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3.04.11 Жим лёжа ИПА" sheetId="1" r:id="rId1"/>
  </sheets>
  <definedNames/>
  <calcPr fullCalcOnLoad="1" refMode="R1C1"/>
</workbook>
</file>

<file path=xl/sharedStrings.xml><?xml version="1.0" encoding="utf-8"?>
<sst xmlns="http://schemas.openxmlformats.org/spreadsheetml/2006/main" count="517" uniqueCount="140">
  <si>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</si>
  <si>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</si>
  <si>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</si>
  <si>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</si>
  <si>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</si>
  <si>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</si>
  <si>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</si>
  <si>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Команда</t>
  </si>
  <si>
    <t>Дата Рождения</t>
  </si>
  <si>
    <t>Екатеринбург</t>
  </si>
  <si>
    <t>Волков Иван</t>
  </si>
  <si>
    <t>open</t>
  </si>
  <si>
    <t>teen 18-19</t>
  </si>
  <si>
    <t>teen 16-17</t>
  </si>
  <si>
    <t>teen 14-15</t>
  </si>
  <si>
    <t>junior</t>
  </si>
  <si>
    <t>Красноуфимск</t>
  </si>
  <si>
    <t>Кудрявцев Андрей</t>
  </si>
  <si>
    <t>Романова Екатерина</t>
  </si>
  <si>
    <t>Тахтай Максим</t>
  </si>
  <si>
    <t>Некрасов Михаил</t>
  </si>
  <si>
    <t>Булакова Екатерина</t>
  </si>
  <si>
    <t>Бисеров Александр</t>
  </si>
  <si>
    <t>Яковлев Леонид</t>
  </si>
  <si>
    <t>Цориев Эльдар</t>
  </si>
  <si>
    <t>Чернышев Александр</t>
  </si>
  <si>
    <t>Верхний Тагил</t>
  </si>
  <si>
    <t>Шамхалов Салман</t>
  </si>
  <si>
    <t>Бельтюков Вячеслав</t>
  </si>
  <si>
    <t>Гуров Владимир</t>
  </si>
  <si>
    <t>Миронов Олег</t>
  </si>
  <si>
    <t>Большов Владимир</t>
  </si>
  <si>
    <t>Веденин Дмитрий</t>
  </si>
  <si>
    <t>Сайтгалин Александр</t>
  </si>
  <si>
    <t>Ладыжников Сергей</t>
  </si>
  <si>
    <t>Илларионов Евгений</t>
  </si>
  <si>
    <t>Желев Никита</t>
  </si>
  <si>
    <t>Гусев Андрей</t>
  </si>
  <si>
    <t>Перцев Илья</t>
  </si>
  <si>
    <t>Мелещенко Сергей</t>
  </si>
  <si>
    <t>Здравомыслов Александр</t>
  </si>
  <si>
    <t>Никифоров Павел</t>
  </si>
  <si>
    <t>Исаев Кирилл</t>
  </si>
  <si>
    <t>Бородинов Петр</t>
  </si>
  <si>
    <t>Чушкин Павел</t>
  </si>
  <si>
    <t>Уймин Алексей</t>
  </si>
  <si>
    <t>Сергеев Владимир</t>
  </si>
  <si>
    <t>Паркаев Вячеслав</t>
  </si>
  <si>
    <t>Отев Сергей</t>
  </si>
  <si>
    <t>Ладейщиков Андрей</t>
  </si>
  <si>
    <t>Зубов Павел</t>
  </si>
  <si>
    <t>Тетеркин Валентин</t>
  </si>
  <si>
    <t>Салифов Максим</t>
  </si>
  <si>
    <t>Кукоба Иван</t>
  </si>
  <si>
    <t>Место</t>
  </si>
  <si>
    <t>Дивизион</t>
  </si>
  <si>
    <t>IPA</t>
  </si>
  <si>
    <t>IPA-A</t>
  </si>
  <si>
    <t>Зайцев Валерий</t>
  </si>
  <si>
    <t>Факел</t>
  </si>
  <si>
    <t>Мясников Владислав</t>
  </si>
  <si>
    <t>Дрим Тим</t>
  </si>
  <si>
    <t>УрГУПС</t>
  </si>
  <si>
    <t>СОВ</t>
  </si>
  <si>
    <t>Виктория</t>
  </si>
  <si>
    <t>Журавлёв Виталий</t>
  </si>
  <si>
    <t>Три Икс</t>
  </si>
  <si>
    <t>Шершнев Сергей</t>
  </si>
  <si>
    <t>masters 40-44</t>
  </si>
  <si>
    <t>masters 55-59</t>
  </si>
  <si>
    <t>Рамазанов Сейфулла</t>
  </si>
  <si>
    <t>Кириллов Федор</t>
  </si>
  <si>
    <t>masters 65-69</t>
  </si>
  <si>
    <t>Григорьев Александр</t>
  </si>
  <si>
    <t>Волкова Евгения</t>
  </si>
  <si>
    <t>Макс-Стайл</t>
  </si>
  <si>
    <t>Шумский Алексей</t>
  </si>
  <si>
    <t>Парваткина Елена</t>
  </si>
  <si>
    <t>Хизев Никита</t>
  </si>
  <si>
    <t>Козлов Юрий</t>
  </si>
  <si>
    <t>Шарафиев Данил</t>
  </si>
  <si>
    <t>masters 60-64</t>
  </si>
  <si>
    <t>Гурин Артур</t>
  </si>
  <si>
    <t>masters 50-54</t>
  </si>
  <si>
    <t>Коломицев Максим</t>
  </si>
  <si>
    <t>Пушилин Максим</t>
  </si>
  <si>
    <t>Решетников Сергей</t>
  </si>
  <si>
    <t>Андриевский Алексей</t>
  </si>
  <si>
    <t>Завьялов Александр</t>
  </si>
  <si>
    <t>Сосновский Максим</t>
  </si>
  <si>
    <t>Канашевский Константин</t>
  </si>
  <si>
    <t>Бурков Андрей</t>
  </si>
  <si>
    <t>Серов</t>
  </si>
  <si>
    <t>Здоровье</t>
  </si>
  <si>
    <t>Лоскутов Алексей</t>
  </si>
  <si>
    <t>Иванов Денис</t>
  </si>
  <si>
    <t>Щукин Андрей</t>
  </si>
  <si>
    <t>Плюхин Дмитрий</t>
  </si>
  <si>
    <t>Третьяков Дмитрий</t>
  </si>
  <si>
    <t>Добронравов Святослав</t>
  </si>
  <si>
    <t>Стимул</t>
  </si>
  <si>
    <t>Аюкин Тимур</t>
  </si>
  <si>
    <t>Уралец</t>
  </si>
  <si>
    <t>Хухарев Михаил</t>
  </si>
  <si>
    <t>Олисов Сергей</t>
  </si>
  <si>
    <t>Неуймин Андрей</t>
  </si>
  <si>
    <t>Давыдов Василий</t>
  </si>
  <si>
    <t>Талащенко Сергей</t>
  </si>
  <si>
    <t>Кокорин Павел</t>
  </si>
  <si>
    <t>Судай Алексей</t>
  </si>
  <si>
    <t>Морозов Сергей</t>
  </si>
  <si>
    <t>Ефремов Евгений</t>
  </si>
  <si>
    <t>Сапожников Александр</t>
  </si>
  <si>
    <t>Бадеев Сергей</t>
  </si>
  <si>
    <t>Красильников Дмитрий</t>
  </si>
  <si>
    <t>Ожегов Владимир</t>
  </si>
  <si>
    <t>Князькин Алексей</t>
  </si>
  <si>
    <t>masters 45-49</t>
  </si>
  <si>
    <t>Климчук Александр</t>
  </si>
  <si>
    <t>Федосеев Вэрис</t>
  </si>
  <si>
    <t>Симоров Никита</t>
  </si>
  <si>
    <t>Трикин Александр</t>
  </si>
  <si>
    <t>Кудрявцев Иван</t>
  </si>
  <si>
    <t>Ризов Вадим</t>
  </si>
  <si>
    <t>Командное первенство</t>
  </si>
  <si>
    <t>Заляев Эльмир</t>
  </si>
  <si>
    <t>Садиков Мартхан</t>
  </si>
  <si>
    <t>Женщины</t>
  </si>
  <si>
    <t>Мужчины</t>
  </si>
  <si>
    <t>н/з</t>
  </si>
  <si>
    <t>Безэкипировочный дивизион IPA</t>
  </si>
  <si>
    <t>Безэкипировочный дивизион IPA-A</t>
  </si>
  <si>
    <t>Экипировочный дивизион IPA</t>
  </si>
  <si>
    <t>Экипировочный дивизион IPA-A</t>
  </si>
  <si>
    <t>Дрим Тим*</t>
  </si>
  <si>
    <t>* В команду Дрим Тим вошли как одиночные атлеты, так и малочисленные команды: Стимул, Здоровье, Уралец, УрГУПС, Макс-Стайл</t>
  </si>
  <si>
    <t>Командный Чемпионат УрФО IPA по жиму лёжа на призы фитнес-клуба "Стимул", 23.04.2011, г. Екатеринбург</t>
  </si>
  <si>
    <t>Рекорд России</t>
  </si>
  <si>
    <t>Дивизион СОВ**</t>
  </si>
  <si>
    <t>** Рекорды устанавливались в безэкипировочном дивизионе IPA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</si>
</sst>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14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4" fontId="22" fillId="0" borderId="25" xfId="0" applyNumberFormat="1" applyFont="1" applyFill="1" applyBorder="1" applyAlignment="1">
      <alignment horizontal="center" vertical="center"/>
    </xf>
    <xf numFmtId="2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4" fontId="22" fillId="0" borderId="23" xfId="0" applyNumberFormat="1" applyFont="1" applyFill="1" applyBorder="1" applyAlignment="1">
      <alignment horizontal="center" vertical="center"/>
    </xf>
    <xf numFmtId="2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4" fontId="22" fillId="0" borderId="26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4" fontId="22" fillId="0" borderId="46" xfId="0" applyNumberFormat="1" applyFont="1" applyFill="1" applyBorder="1" applyAlignment="1">
      <alignment horizontal="center" vertical="center"/>
    </xf>
    <xf numFmtId="2" fontId="22" fillId="0" borderId="46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5"/>
  <sheetViews>
    <sheetView tabSelected="1" zoomScale="90" zoomScaleNormal="90" workbookViewId="0" topLeftCell="A100">
      <selection activeCell="E129" sqref="E128:E129"/>
    </sheetView>
  </sheetViews>
  <sheetFormatPr defaultColWidth="9.00390625" defaultRowHeight="12.75"/>
  <cols>
    <col min="1" max="1" width="6.00390625" style="40" bestFit="1" customWidth="1"/>
    <col min="2" max="2" width="5.875" style="40" bestFit="1" customWidth="1"/>
    <col min="3" max="3" width="8.875" style="40" bestFit="1" customWidth="1"/>
    <col min="4" max="4" width="25.25390625" style="40" bestFit="1" customWidth="1"/>
    <col min="5" max="5" width="18.375" style="40" customWidth="1"/>
    <col min="6" max="6" width="21.375" style="40" customWidth="1"/>
    <col min="7" max="7" width="13.00390625" style="40" customWidth="1"/>
    <col min="8" max="8" width="18.75390625" style="40" bestFit="1" customWidth="1"/>
    <col min="9" max="9" width="6.875" style="40" customWidth="1"/>
    <col min="10" max="10" width="6.75390625" style="10" customWidth="1"/>
    <col min="11" max="11" width="7.375" style="10" customWidth="1"/>
    <col min="12" max="12" width="7.00390625" style="10" customWidth="1"/>
    <col min="13" max="13" width="5.375" style="8" customWidth="1"/>
    <col min="14" max="14" width="6.375" style="8" customWidth="1"/>
    <col min="15" max="15" width="19.75390625" style="18" customWidth="1"/>
    <col min="16" max="16" width="2.125" style="18" customWidth="1"/>
    <col min="17" max="17" width="6.125" style="9" customWidth="1"/>
    <col min="18" max="18" width="6.125" style="13" customWidth="1"/>
    <col min="19" max="19" width="6.125" style="9" customWidth="1"/>
    <col min="20" max="20" width="6.125" style="13" customWidth="1"/>
    <col min="21" max="23" width="6.125" style="18" customWidth="1"/>
    <col min="24" max="24" width="2.25390625" style="18" customWidth="1"/>
    <col min="25" max="25" width="6.125" style="9" customWidth="1"/>
    <col min="26" max="26" width="6.125" style="13" customWidth="1"/>
    <col min="27" max="27" width="6.125" style="9" customWidth="1"/>
    <col min="28" max="28" width="9.00390625" style="13" customWidth="1"/>
    <col min="29" max="16384" width="9.125" style="40" customWidth="1"/>
  </cols>
  <sheetData>
    <row r="1" spans="4:42" s="38" customFormat="1" ht="22.5" customHeight="1">
      <c r="D1" s="34"/>
      <c r="E1" s="34"/>
      <c r="G1" s="42" t="s">
        <v>136</v>
      </c>
      <c r="H1" s="34"/>
      <c r="I1" s="34"/>
      <c r="J1" s="37"/>
      <c r="K1" s="34"/>
      <c r="L1" s="34"/>
      <c r="M1" s="34"/>
      <c r="N1" s="59"/>
      <c r="O1" s="34"/>
      <c r="P1" s="34"/>
      <c r="Q1" s="14"/>
      <c r="R1" s="15"/>
      <c r="S1" s="37"/>
      <c r="T1" s="15"/>
      <c r="U1" s="37"/>
      <c r="V1" s="37"/>
      <c r="W1" s="37"/>
      <c r="X1" s="37"/>
      <c r="Y1" s="37"/>
      <c r="Z1" s="15"/>
      <c r="AA1" s="29"/>
      <c r="AB1" s="17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4:28" s="41" customFormat="1" ht="22.5" customHeight="1">
      <c r="D2" s="39"/>
      <c r="E2" s="39"/>
      <c r="G2" s="42"/>
      <c r="H2" s="39"/>
      <c r="I2" s="39"/>
      <c r="J2" s="36"/>
      <c r="K2" s="39"/>
      <c r="L2" s="39"/>
      <c r="M2" s="39"/>
      <c r="N2" s="60"/>
      <c r="O2" s="39"/>
      <c r="P2" s="39"/>
      <c r="Q2" s="16"/>
      <c r="R2" s="17"/>
      <c r="S2" s="29"/>
      <c r="T2" s="17"/>
      <c r="U2" s="29"/>
      <c r="V2" s="29"/>
      <c r="W2" s="29"/>
      <c r="X2" s="29"/>
      <c r="Y2" s="29"/>
      <c r="Z2" s="17"/>
      <c r="AA2" s="29"/>
      <c r="AB2" s="17"/>
    </row>
    <row r="3" spans="1:43" s="45" customFormat="1" ht="18.75" thickBot="1">
      <c r="A3" s="41"/>
      <c r="B3" s="41"/>
      <c r="C3" s="41"/>
      <c r="D3" s="41"/>
      <c r="E3" s="43"/>
      <c r="F3" s="43"/>
      <c r="G3" s="43" t="s">
        <v>138</v>
      </c>
      <c r="H3" s="29"/>
      <c r="J3" s="36"/>
      <c r="K3" s="36"/>
      <c r="L3" s="36"/>
      <c r="M3" s="50"/>
      <c r="N3" s="61"/>
      <c r="O3" s="44"/>
      <c r="P3" s="44"/>
      <c r="Q3" s="16"/>
      <c r="R3" s="17"/>
      <c r="S3" s="29"/>
      <c r="T3" s="17"/>
      <c r="U3" s="29"/>
      <c r="V3" s="29"/>
      <c r="W3" s="29"/>
      <c r="X3" s="29"/>
      <c r="Y3" s="29"/>
      <c r="Z3" s="17"/>
      <c r="AA3" s="29"/>
      <c r="AB3" s="17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43" ht="12.75">
      <c r="A4" s="68" t="s">
        <v>54</v>
      </c>
      <c r="B4" s="119" t="s">
        <v>1</v>
      </c>
      <c r="C4" s="70"/>
      <c r="D4" s="64" t="s">
        <v>2</v>
      </c>
      <c r="E4" s="64" t="s">
        <v>6</v>
      </c>
      <c r="F4" s="64" t="s">
        <v>7</v>
      </c>
      <c r="G4" s="64" t="s">
        <v>8</v>
      </c>
      <c r="H4" s="64" t="s">
        <v>3</v>
      </c>
      <c r="I4" s="64" t="s">
        <v>0</v>
      </c>
      <c r="J4" s="66" t="s">
        <v>4</v>
      </c>
      <c r="K4" s="67"/>
      <c r="L4" s="67"/>
      <c r="M4" s="67"/>
      <c r="N4" s="113"/>
      <c r="O4" s="68" t="s">
        <v>124</v>
      </c>
      <c r="P4" s="29"/>
      <c r="Q4" s="30"/>
      <c r="R4" s="31"/>
      <c r="S4" s="30"/>
      <c r="T4" s="31"/>
      <c r="U4" s="29"/>
      <c r="V4" s="29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</row>
    <row r="5" spans="1:43" s="47" customFormat="1" ht="13.5" thickBot="1">
      <c r="A5" s="69"/>
      <c r="B5" s="120"/>
      <c r="C5" s="71"/>
      <c r="D5" s="65"/>
      <c r="E5" s="65"/>
      <c r="F5" s="65"/>
      <c r="G5" s="65"/>
      <c r="H5" s="65"/>
      <c r="I5" s="65"/>
      <c r="J5" s="5">
        <v>1</v>
      </c>
      <c r="K5" s="6">
        <v>2</v>
      </c>
      <c r="L5" s="6">
        <v>3</v>
      </c>
      <c r="M5" s="6">
        <v>4</v>
      </c>
      <c r="N5" s="114" t="s">
        <v>5</v>
      </c>
      <c r="O5" s="69"/>
      <c r="P5" s="29"/>
      <c r="Q5" s="30"/>
      <c r="R5" s="31"/>
      <c r="S5" s="30"/>
      <c r="T5" s="31"/>
      <c r="U5" s="29"/>
      <c r="V5" s="29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</row>
    <row r="6" spans="1:43" ht="12.75">
      <c r="A6" s="125">
        <v>1</v>
      </c>
      <c r="B6" s="121">
        <v>56</v>
      </c>
      <c r="C6" s="72" t="s">
        <v>63</v>
      </c>
      <c r="D6" s="73" t="s">
        <v>121</v>
      </c>
      <c r="E6" s="73" t="s">
        <v>9</v>
      </c>
      <c r="F6" s="73" t="s">
        <v>64</v>
      </c>
      <c r="G6" s="74">
        <v>30566</v>
      </c>
      <c r="H6" s="73" t="s">
        <v>11</v>
      </c>
      <c r="I6" s="75">
        <v>54.3</v>
      </c>
      <c r="J6" s="76">
        <v>65</v>
      </c>
      <c r="K6" s="76">
        <v>70</v>
      </c>
      <c r="L6" s="78">
        <v>72.5</v>
      </c>
      <c r="M6" s="78"/>
      <c r="N6" s="201">
        <f>L6</f>
        <v>72.5</v>
      </c>
      <c r="O6" s="130">
        <v>12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43" ht="13.5" thickBot="1">
      <c r="A7" s="137">
        <v>1</v>
      </c>
      <c r="B7" s="138">
        <v>56</v>
      </c>
      <c r="C7" s="80" t="s">
        <v>63</v>
      </c>
      <c r="D7" s="81" t="s">
        <v>65</v>
      </c>
      <c r="E7" s="81" t="s">
        <v>9</v>
      </c>
      <c r="F7" s="81" t="s">
        <v>64</v>
      </c>
      <c r="G7" s="82">
        <v>33920</v>
      </c>
      <c r="H7" s="81" t="s">
        <v>12</v>
      </c>
      <c r="I7" s="83">
        <v>54.4</v>
      </c>
      <c r="J7" s="84">
        <v>72.5</v>
      </c>
      <c r="K7" s="84">
        <v>82.5</v>
      </c>
      <c r="L7" s="85">
        <v>85</v>
      </c>
      <c r="M7" s="86"/>
      <c r="N7" s="203">
        <f>K7</f>
        <v>82.5</v>
      </c>
      <c r="O7" s="140">
        <v>12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s="18" customFormat="1" ht="12.75">
      <c r="A8" s="125">
        <v>1</v>
      </c>
      <c r="B8" s="121">
        <v>60</v>
      </c>
      <c r="C8" s="72" t="s">
        <v>63</v>
      </c>
      <c r="D8" s="73" t="s">
        <v>40</v>
      </c>
      <c r="E8" s="73" t="s">
        <v>9</v>
      </c>
      <c r="F8" s="73" t="s">
        <v>64</v>
      </c>
      <c r="G8" s="74">
        <v>29327</v>
      </c>
      <c r="H8" s="73" t="s">
        <v>11</v>
      </c>
      <c r="I8" s="75">
        <v>57.6</v>
      </c>
      <c r="J8" s="76">
        <v>60</v>
      </c>
      <c r="K8" s="76">
        <v>65</v>
      </c>
      <c r="L8" s="77">
        <v>67.5</v>
      </c>
      <c r="M8" s="78"/>
      <c r="N8" s="115">
        <f>K8</f>
        <v>65</v>
      </c>
      <c r="O8" s="130">
        <v>12</v>
      </c>
      <c r="Q8" s="9"/>
      <c r="R8" s="13"/>
      <c r="S8" s="9"/>
      <c r="T8" s="13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ht="12.75">
      <c r="A9" s="127">
        <v>2</v>
      </c>
      <c r="B9" s="123">
        <v>60</v>
      </c>
      <c r="C9" s="48" t="s">
        <v>63</v>
      </c>
      <c r="D9" s="3" t="s">
        <v>46</v>
      </c>
      <c r="E9" s="3" t="s">
        <v>9</v>
      </c>
      <c r="F9" s="3" t="s">
        <v>64</v>
      </c>
      <c r="G9" s="1">
        <v>31335</v>
      </c>
      <c r="H9" s="3" t="s">
        <v>11</v>
      </c>
      <c r="I9" s="2">
        <v>57.6</v>
      </c>
      <c r="J9" s="22">
        <v>57.5</v>
      </c>
      <c r="K9" s="22">
        <v>65</v>
      </c>
      <c r="L9" s="12">
        <v>67.5</v>
      </c>
      <c r="M9" s="7"/>
      <c r="N9" s="117">
        <f>K9</f>
        <v>65</v>
      </c>
      <c r="O9" s="128">
        <v>5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12.75">
      <c r="A10" s="128">
        <v>1</v>
      </c>
      <c r="B10" s="123">
        <v>60</v>
      </c>
      <c r="C10" s="48" t="s">
        <v>63</v>
      </c>
      <c r="D10" s="3" t="s">
        <v>47</v>
      </c>
      <c r="E10" s="3" t="s">
        <v>9</v>
      </c>
      <c r="F10" s="3" t="s">
        <v>64</v>
      </c>
      <c r="G10" s="1">
        <v>34481</v>
      </c>
      <c r="H10" s="3" t="s">
        <v>13</v>
      </c>
      <c r="I10" s="2">
        <v>58.9</v>
      </c>
      <c r="J10" s="22">
        <v>70</v>
      </c>
      <c r="K10" s="12">
        <v>75</v>
      </c>
      <c r="L10" s="22">
        <v>75</v>
      </c>
      <c r="M10" s="7"/>
      <c r="N10" s="117">
        <f>L10</f>
        <v>75</v>
      </c>
      <c r="O10" s="128">
        <v>12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ht="13.5" thickBot="1">
      <c r="A11" s="126">
        <v>1</v>
      </c>
      <c r="B11" s="122">
        <v>60</v>
      </c>
      <c r="C11" s="52" t="s">
        <v>63</v>
      </c>
      <c r="D11" s="19" t="s">
        <v>48</v>
      </c>
      <c r="E11" s="19" t="s">
        <v>9</v>
      </c>
      <c r="F11" s="19" t="s">
        <v>64</v>
      </c>
      <c r="G11" s="20">
        <v>33958</v>
      </c>
      <c r="H11" s="19" t="s">
        <v>12</v>
      </c>
      <c r="I11" s="21">
        <v>59.1</v>
      </c>
      <c r="J11" s="27">
        <v>75</v>
      </c>
      <c r="K11" s="27">
        <v>80</v>
      </c>
      <c r="L11" s="26">
        <v>82.5</v>
      </c>
      <c r="M11" s="23"/>
      <c r="N11" s="116">
        <f>K11</f>
        <v>80</v>
      </c>
      <c r="O11" s="131">
        <v>12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3" ht="12.75">
      <c r="A12" s="141">
        <v>1</v>
      </c>
      <c r="B12" s="142">
        <v>67.5</v>
      </c>
      <c r="C12" s="89" t="s">
        <v>63</v>
      </c>
      <c r="D12" s="90" t="s">
        <v>120</v>
      </c>
      <c r="E12" s="90" t="s">
        <v>9</v>
      </c>
      <c r="F12" s="90" t="s">
        <v>64</v>
      </c>
      <c r="G12" s="91">
        <v>32638</v>
      </c>
      <c r="H12" s="90" t="s">
        <v>15</v>
      </c>
      <c r="I12" s="92">
        <v>64.2</v>
      </c>
      <c r="J12" s="93">
        <v>95</v>
      </c>
      <c r="K12" s="93">
        <v>100</v>
      </c>
      <c r="L12" s="94">
        <v>102.5</v>
      </c>
      <c r="M12" s="95"/>
      <c r="N12" s="204">
        <f>K12</f>
        <v>100</v>
      </c>
      <c r="O12" s="144">
        <v>12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3" ht="12.75">
      <c r="A13" s="127">
        <v>2</v>
      </c>
      <c r="B13" s="123">
        <v>67.5</v>
      </c>
      <c r="C13" s="48" t="s">
        <v>63</v>
      </c>
      <c r="D13" s="3" t="s">
        <v>38</v>
      </c>
      <c r="E13" s="3" t="s">
        <v>9</v>
      </c>
      <c r="F13" s="3" t="s">
        <v>64</v>
      </c>
      <c r="G13" s="1">
        <v>32315</v>
      </c>
      <c r="H13" s="3" t="s">
        <v>15</v>
      </c>
      <c r="I13" s="2">
        <v>64</v>
      </c>
      <c r="J13" s="22">
        <v>95</v>
      </c>
      <c r="K13" s="24">
        <v>100</v>
      </c>
      <c r="L13" s="12">
        <v>100</v>
      </c>
      <c r="M13" s="7"/>
      <c r="N13" s="117">
        <f>J13</f>
        <v>95</v>
      </c>
      <c r="O13" s="128">
        <v>5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3" ht="12.75">
      <c r="A14" s="127">
        <v>3</v>
      </c>
      <c r="B14" s="123">
        <v>67.5</v>
      </c>
      <c r="C14" s="48" t="s">
        <v>63</v>
      </c>
      <c r="D14" s="3" t="s">
        <v>116</v>
      </c>
      <c r="E14" s="3" t="s">
        <v>9</v>
      </c>
      <c r="F14" s="3" t="s">
        <v>64</v>
      </c>
      <c r="G14" s="1">
        <v>31915</v>
      </c>
      <c r="H14" s="3" t="s">
        <v>15</v>
      </c>
      <c r="I14" s="2">
        <v>66.2</v>
      </c>
      <c r="J14" s="22">
        <v>80</v>
      </c>
      <c r="K14" s="22">
        <v>87.5</v>
      </c>
      <c r="L14" s="12">
        <v>92.5</v>
      </c>
      <c r="M14" s="7"/>
      <c r="N14" s="117">
        <f>K14</f>
        <v>87.5</v>
      </c>
      <c r="O14" s="128">
        <v>3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ht="12.75">
      <c r="A15" s="127">
        <v>4</v>
      </c>
      <c r="B15" s="123">
        <v>67.5</v>
      </c>
      <c r="C15" s="48" t="s">
        <v>63</v>
      </c>
      <c r="D15" s="3" t="s">
        <v>41</v>
      </c>
      <c r="E15" s="3" t="s">
        <v>9</v>
      </c>
      <c r="F15" s="3" t="s">
        <v>64</v>
      </c>
      <c r="G15" s="1">
        <v>32062</v>
      </c>
      <c r="H15" s="3" t="s">
        <v>15</v>
      </c>
      <c r="I15" s="2">
        <v>63.4</v>
      </c>
      <c r="J15" s="22">
        <v>75</v>
      </c>
      <c r="K15" s="24">
        <v>80</v>
      </c>
      <c r="L15" s="33">
        <v>80</v>
      </c>
      <c r="M15" s="7"/>
      <c r="N15" s="117">
        <f>L15</f>
        <v>80</v>
      </c>
      <c r="O15" s="128">
        <v>2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ht="13.5" thickBot="1">
      <c r="A16" s="126">
        <v>1</v>
      </c>
      <c r="B16" s="122">
        <v>67.5</v>
      </c>
      <c r="C16" s="52" t="s">
        <v>63</v>
      </c>
      <c r="D16" s="19" t="s">
        <v>36</v>
      </c>
      <c r="E16" s="19" t="s">
        <v>9</v>
      </c>
      <c r="F16" s="19" t="s">
        <v>64</v>
      </c>
      <c r="G16" s="20">
        <v>34576</v>
      </c>
      <c r="H16" s="19" t="s">
        <v>13</v>
      </c>
      <c r="I16" s="21">
        <v>67.5</v>
      </c>
      <c r="J16" s="27">
        <v>80</v>
      </c>
      <c r="K16" s="28">
        <v>87.5</v>
      </c>
      <c r="L16" s="26">
        <v>87.5</v>
      </c>
      <c r="M16" s="23"/>
      <c r="N16" s="116">
        <f>J16</f>
        <v>80</v>
      </c>
      <c r="O16" s="131">
        <v>1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ht="12.75">
      <c r="A17" s="125">
        <v>1</v>
      </c>
      <c r="B17" s="121">
        <v>75</v>
      </c>
      <c r="C17" s="72" t="s">
        <v>63</v>
      </c>
      <c r="D17" s="73" t="s">
        <v>44</v>
      </c>
      <c r="E17" s="73" t="s">
        <v>9</v>
      </c>
      <c r="F17" s="73" t="s">
        <v>64</v>
      </c>
      <c r="G17" s="74">
        <v>31911</v>
      </c>
      <c r="H17" s="73" t="s">
        <v>15</v>
      </c>
      <c r="I17" s="75">
        <v>74.4</v>
      </c>
      <c r="J17" s="76">
        <v>90</v>
      </c>
      <c r="K17" s="76">
        <v>95</v>
      </c>
      <c r="L17" s="77">
        <v>100</v>
      </c>
      <c r="M17" s="78"/>
      <c r="N17" s="115">
        <f>K17</f>
        <v>95</v>
      </c>
      <c r="O17" s="130">
        <v>12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2.75">
      <c r="A18" s="127">
        <v>2</v>
      </c>
      <c r="B18" s="123">
        <v>75</v>
      </c>
      <c r="C18" s="48" t="s">
        <v>63</v>
      </c>
      <c r="D18" s="3" t="s">
        <v>45</v>
      </c>
      <c r="E18" s="3" t="s">
        <v>9</v>
      </c>
      <c r="F18" s="3" t="s">
        <v>64</v>
      </c>
      <c r="G18" s="1">
        <v>32919</v>
      </c>
      <c r="H18" s="3" t="s">
        <v>15</v>
      </c>
      <c r="I18" s="2">
        <v>73.5</v>
      </c>
      <c r="J18" s="22">
        <v>85</v>
      </c>
      <c r="K18" s="22">
        <v>92.5</v>
      </c>
      <c r="L18" s="12">
        <v>95</v>
      </c>
      <c r="M18" s="7"/>
      <c r="N18" s="117">
        <f>K18</f>
        <v>92.5</v>
      </c>
      <c r="O18" s="128">
        <v>5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ht="12.75">
      <c r="A19" s="127">
        <v>3</v>
      </c>
      <c r="B19" s="123">
        <v>75</v>
      </c>
      <c r="C19" s="48" t="s">
        <v>63</v>
      </c>
      <c r="D19" s="3" t="s">
        <v>52</v>
      </c>
      <c r="E19" s="3" t="s">
        <v>9</v>
      </c>
      <c r="F19" s="3" t="s">
        <v>64</v>
      </c>
      <c r="G19" s="1">
        <v>32420</v>
      </c>
      <c r="H19" s="3" t="s">
        <v>15</v>
      </c>
      <c r="I19" s="2">
        <v>73.8</v>
      </c>
      <c r="J19" s="22">
        <v>72.5</v>
      </c>
      <c r="K19" s="24">
        <v>75</v>
      </c>
      <c r="L19" s="33">
        <v>75</v>
      </c>
      <c r="M19" s="7"/>
      <c r="N19" s="117">
        <f>L19</f>
        <v>75</v>
      </c>
      <c r="O19" s="128">
        <v>3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ht="13.5" thickBot="1">
      <c r="A20" s="126">
        <v>4</v>
      </c>
      <c r="B20" s="122">
        <v>75</v>
      </c>
      <c r="C20" s="52" t="s">
        <v>63</v>
      </c>
      <c r="D20" s="19" t="s">
        <v>119</v>
      </c>
      <c r="E20" s="19" t="s">
        <v>9</v>
      </c>
      <c r="F20" s="19" t="s">
        <v>64</v>
      </c>
      <c r="G20" s="20">
        <v>33297</v>
      </c>
      <c r="H20" s="19" t="s">
        <v>15</v>
      </c>
      <c r="I20" s="21">
        <v>74.4</v>
      </c>
      <c r="J20" s="27">
        <v>40</v>
      </c>
      <c r="K20" s="28">
        <v>45</v>
      </c>
      <c r="L20" s="32">
        <v>47.5</v>
      </c>
      <c r="M20" s="23"/>
      <c r="N20" s="116">
        <f>L20</f>
        <v>47.5</v>
      </c>
      <c r="O20" s="131">
        <v>2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ht="12.75">
      <c r="A21" s="125">
        <v>1</v>
      </c>
      <c r="B21" s="121">
        <v>82.5</v>
      </c>
      <c r="C21" s="72" t="s">
        <v>63</v>
      </c>
      <c r="D21" s="73" t="s">
        <v>50</v>
      </c>
      <c r="E21" s="73" t="s">
        <v>9</v>
      </c>
      <c r="F21" s="73" t="s">
        <v>64</v>
      </c>
      <c r="G21" s="74">
        <v>32936</v>
      </c>
      <c r="H21" s="73" t="s">
        <v>15</v>
      </c>
      <c r="I21" s="75">
        <v>78.8</v>
      </c>
      <c r="J21" s="76">
        <v>95</v>
      </c>
      <c r="K21" s="76">
        <v>100</v>
      </c>
      <c r="L21" s="77">
        <v>102.5</v>
      </c>
      <c r="M21" s="78"/>
      <c r="N21" s="115">
        <f>K21</f>
        <v>100</v>
      </c>
      <c r="O21" s="130">
        <v>12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ht="12.75">
      <c r="A22" s="127">
        <v>2</v>
      </c>
      <c r="B22" s="123">
        <v>82.5</v>
      </c>
      <c r="C22" s="48" t="s">
        <v>63</v>
      </c>
      <c r="D22" s="3" t="s">
        <v>39</v>
      </c>
      <c r="E22" s="3" t="s">
        <v>9</v>
      </c>
      <c r="F22" s="3" t="s">
        <v>64</v>
      </c>
      <c r="G22" s="1">
        <v>32660</v>
      </c>
      <c r="H22" s="3" t="s">
        <v>15</v>
      </c>
      <c r="I22" s="2">
        <v>81.8</v>
      </c>
      <c r="J22" s="22">
        <v>90</v>
      </c>
      <c r="K22" s="22">
        <v>95</v>
      </c>
      <c r="L22" s="7">
        <v>100</v>
      </c>
      <c r="M22" s="7"/>
      <c r="N22" s="117">
        <f>L22</f>
        <v>100</v>
      </c>
      <c r="O22" s="128">
        <v>5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ht="12.75">
      <c r="A23" s="127">
        <v>3</v>
      </c>
      <c r="B23" s="123">
        <v>82.5</v>
      </c>
      <c r="C23" s="48" t="s">
        <v>63</v>
      </c>
      <c r="D23" s="3" t="s">
        <v>37</v>
      </c>
      <c r="E23" s="3" t="s">
        <v>9</v>
      </c>
      <c r="F23" s="3" t="s">
        <v>64</v>
      </c>
      <c r="G23" s="1">
        <v>31906</v>
      </c>
      <c r="H23" s="3" t="s">
        <v>15</v>
      </c>
      <c r="I23" s="2">
        <v>77.3</v>
      </c>
      <c r="J23" s="22">
        <v>80</v>
      </c>
      <c r="K23" s="24">
        <v>85</v>
      </c>
      <c r="L23" s="33">
        <v>85</v>
      </c>
      <c r="M23" s="7"/>
      <c r="N23" s="117">
        <f>L23</f>
        <v>85</v>
      </c>
      <c r="O23" s="128">
        <v>3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ht="13.5" thickBot="1">
      <c r="A24" s="126">
        <v>1</v>
      </c>
      <c r="B24" s="122">
        <v>82.5</v>
      </c>
      <c r="C24" s="52" t="s">
        <v>63</v>
      </c>
      <c r="D24" s="19" t="s">
        <v>43</v>
      </c>
      <c r="E24" s="19" t="s">
        <v>9</v>
      </c>
      <c r="F24" s="19" t="s">
        <v>64</v>
      </c>
      <c r="G24" s="20">
        <v>34580</v>
      </c>
      <c r="H24" s="19" t="s">
        <v>13</v>
      </c>
      <c r="I24" s="21">
        <v>75.5</v>
      </c>
      <c r="J24" s="27">
        <v>75</v>
      </c>
      <c r="K24" s="27">
        <v>80</v>
      </c>
      <c r="L24" s="26">
        <v>82.5</v>
      </c>
      <c r="M24" s="23"/>
      <c r="N24" s="116">
        <v>80</v>
      </c>
      <c r="O24" s="131">
        <v>2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ht="13.5" thickBot="1">
      <c r="A25" s="129">
        <v>1</v>
      </c>
      <c r="B25" s="124">
        <v>90</v>
      </c>
      <c r="C25" s="105" t="s">
        <v>63</v>
      </c>
      <c r="D25" s="106" t="s">
        <v>42</v>
      </c>
      <c r="E25" s="106" t="s">
        <v>9</v>
      </c>
      <c r="F25" s="106" t="s">
        <v>64</v>
      </c>
      <c r="G25" s="107">
        <v>31929</v>
      </c>
      <c r="H25" s="106" t="s">
        <v>15</v>
      </c>
      <c r="I25" s="108">
        <v>84.1</v>
      </c>
      <c r="J25" s="109">
        <v>95</v>
      </c>
      <c r="K25" s="110">
        <v>100</v>
      </c>
      <c r="L25" s="111">
        <v>105</v>
      </c>
      <c r="M25" s="112"/>
      <c r="N25" s="118">
        <f>J25</f>
        <v>95</v>
      </c>
      <c r="O25" s="132">
        <v>12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ht="12.75">
      <c r="A26" s="125">
        <v>1</v>
      </c>
      <c r="B26" s="121">
        <v>100</v>
      </c>
      <c r="C26" s="72" t="s">
        <v>63</v>
      </c>
      <c r="D26" s="73" t="s">
        <v>51</v>
      </c>
      <c r="E26" s="73" t="s">
        <v>9</v>
      </c>
      <c r="F26" s="73" t="s">
        <v>64</v>
      </c>
      <c r="G26" s="74">
        <v>32728</v>
      </c>
      <c r="H26" s="73" t="s">
        <v>15</v>
      </c>
      <c r="I26" s="75">
        <v>99.4</v>
      </c>
      <c r="J26" s="76">
        <v>107.5</v>
      </c>
      <c r="K26" s="76">
        <v>115</v>
      </c>
      <c r="L26" s="77">
        <v>120</v>
      </c>
      <c r="M26" s="78"/>
      <c r="N26" s="115">
        <f>K26</f>
        <v>115</v>
      </c>
      <c r="O26" s="130">
        <v>12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ht="12.75">
      <c r="A27" s="127">
        <v>2</v>
      </c>
      <c r="B27" s="123">
        <v>100</v>
      </c>
      <c r="C27" s="48" t="s">
        <v>63</v>
      </c>
      <c r="D27" s="3" t="s">
        <v>118</v>
      </c>
      <c r="E27" s="3" t="s">
        <v>9</v>
      </c>
      <c r="F27" s="3" t="s">
        <v>64</v>
      </c>
      <c r="G27" s="1">
        <v>33051</v>
      </c>
      <c r="H27" s="3" t="s">
        <v>15</v>
      </c>
      <c r="I27" s="2">
        <v>93.2</v>
      </c>
      <c r="J27" s="22">
        <v>92.5</v>
      </c>
      <c r="K27" s="22">
        <v>100</v>
      </c>
      <c r="L27" s="7">
        <v>105</v>
      </c>
      <c r="M27" s="7"/>
      <c r="N27" s="117">
        <f>L27</f>
        <v>105</v>
      </c>
      <c r="O27" s="128">
        <v>5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1:43" ht="13.5">
      <c r="A28" s="127">
        <v>1</v>
      </c>
      <c r="B28" s="123">
        <v>100</v>
      </c>
      <c r="C28" s="48" t="s">
        <v>63</v>
      </c>
      <c r="D28" s="3" t="s">
        <v>49</v>
      </c>
      <c r="E28" s="3" t="s">
        <v>9</v>
      </c>
      <c r="F28" s="3" t="s">
        <v>64</v>
      </c>
      <c r="G28" s="1">
        <v>30982</v>
      </c>
      <c r="H28" s="3" t="s">
        <v>11</v>
      </c>
      <c r="I28" s="2">
        <v>92.9</v>
      </c>
      <c r="J28" s="22">
        <v>120</v>
      </c>
      <c r="K28" s="22">
        <v>125</v>
      </c>
      <c r="L28" s="12">
        <v>130</v>
      </c>
      <c r="M28" s="7"/>
      <c r="N28" s="117">
        <v>125</v>
      </c>
      <c r="O28" s="128">
        <v>12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ht="12.75" thickBot="1">
      <c r="A29" s="126">
        <v>2</v>
      </c>
      <c r="B29" s="122">
        <v>100</v>
      </c>
      <c r="C29" s="52" t="s">
        <v>63</v>
      </c>
      <c r="D29" s="19" t="s">
        <v>53</v>
      </c>
      <c r="E29" s="19" t="s">
        <v>9</v>
      </c>
      <c r="F29" s="19" t="s">
        <v>64</v>
      </c>
      <c r="G29" s="20">
        <v>31506</v>
      </c>
      <c r="H29" s="19" t="s">
        <v>11</v>
      </c>
      <c r="I29" s="21">
        <v>93.3</v>
      </c>
      <c r="J29" s="27">
        <v>75</v>
      </c>
      <c r="K29" s="27">
        <v>82.5</v>
      </c>
      <c r="L29" s="26">
        <v>85</v>
      </c>
      <c r="M29" s="23"/>
      <c r="N29" s="116">
        <f>K29</f>
        <v>82.5</v>
      </c>
      <c r="O29" s="131">
        <v>5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0:28" s="41" customFormat="1" ht="12.75">
      <c r="J30" s="62"/>
      <c r="K30" s="63"/>
      <c r="L30" s="63"/>
      <c r="M30" s="36"/>
      <c r="N30" s="35"/>
      <c r="O30" s="35"/>
      <c r="P30" s="35"/>
      <c r="Q30" s="16"/>
      <c r="R30" s="17"/>
      <c r="S30" s="29"/>
      <c r="T30" s="17"/>
      <c r="U30" s="29"/>
      <c r="V30" s="29"/>
      <c r="W30" s="29"/>
      <c r="X30" s="29"/>
      <c r="Y30" s="29"/>
      <c r="Z30" s="17"/>
      <c r="AA30" s="29"/>
      <c r="AB30" s="17"/>
    </row>
    <row r="31" spans="1:42" s="45" customFormat="1" ht="18.75" thickBot="1">
      <c r="A31" s="41"/>
      <c r="B31" s="41"/>
      <c r="C31" s="41"/>
      <c r="D31" s="41"/>
      <c r="E31" s="43"/>
      <c r="F31" s="29"/>
      <c r="G31" s="43" t="s">
        <v>130</v>
      </c>
      <c r="J31" s="63"/>
      <c r="K31" s="63"/>
      <c r="L31" s="63"/>
      <c r="M31" s="36"/>
      <c r="N31" s="61"/>
      <c r="O31" s="44"/>
      <c r="P31" s="44"/>
      <c r="Q31" s="16"/>
      <c r="R31" s="17"/>
      <c r="S31" s="29"/>
      <c r="T31" s="17"/>
      <c r="U31" s="29"/>
      <c r="V31" s="29"/>
      <c r="W31" s="29"/>
      <c r="X31" s="29"/>
      <c r="Y31" s="29"/>
      <c r="Z31" s="17"/>
      <c r="AA31" s="29"/>
      <c r="AB31" s="17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ht="12.75" customHeight="1">
      <c r="A32" s="68" t="s">
        <v>54</v>
      </c>
      <c r="B32" s="119" t="s">
        <v>1</v>
      </c>
      <c r="C32" s="70" t="s">
        <v>55</v>
      </c>
      <c r="D32" s="64" t="s">
        <v>2</v>
      </c>
      <c r="E32" s="64" t="s">
        <v>6</v>
      </c>
      <c r="F32" s="64" t="s">
        <v>7</v>
      </c>
      <c r="G32" s="64" t="s">
        <v>8</v>
      </c>
      <c r="H32" s="64" t="s">
        <v>3</v>
      </c>
      <c r="I32" s="64" t="s">
        <v>0</v>
      </c>
      <c r="J32" s="66" t="s">
        <v>4</v>
      </c>
      <c r="K32" s="67"/>
      <c r="L32" s="67"/>
      <c r="M32" s="67"/>
      <c r="N32" s="113"/>
      <c r="O32" s="68" t="s">
        <v>124</v>
      </c>
      <c r="P32" s="29"/>
      <c r="Q32" s="30"/>
      <c r="R32" s="31"/>
      <c r="S32" s="30"/>
      <c r="T32" s="31"/>
      <c r="U32" s="29"/>
      <c r="V32" s="29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s="47" customFormat="1" ht="13.5" thickBot="1">
      <c r="A33" s="69"/>
      <c r="B33" s="120"/>
      <c r="C33" s="71"/>
      <c r="D33" s="65"/>
      <c r="E33" s="65"/>
      <c r="F33" s="65"/>
      <c r="G33" s="65"/>
      <c r="H33" s="65"/>
      <c r="I33" s="65"/>
      <c r="J33" s="5">
        <v>1</v>
      </c>
      <c r="K33" s="6">
        <v>2</v>
      </c>
      <c r="L33" s="6">
        <v>3</v>
      </c>
      <c r="M33" s="6">
        <v>4</v>
      </c>
      <c r="N33" s="114" t="s">
        <v>5</v>
      </c>
      <c r="O33" s="69"/>
      <c r="P33" s="18"/>
      <c r="Q33" s="9"/>
      <c r="R33" s="13"/>
      <c r="S33" s="30"/>
      <c r="T33" s="31"/>
      <c r="U33" s="29"/>
      <c r="V33" s="29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s="47" customFormat="1" ht="13.5" thickBot="1">
      <c r="A34" s="178"/>
      <c r="B34" s="175"/>
      <c r="C34" s="147"/>
      <c r="D34" s="148" t="s">
        <v>127</v>
      </c>
      <c r="E34" s="147"/>
      <c r="F34" s="147"/>
      <c r="G34" s="147"/>
      <c r="H34" s="147"/>
      <c r="I34" s="147"/>
      <c r="J34" s="149"/>
      <c r="K34" s="149"/>
      <c r="L34" s="149"/>
      <c r="M34" s="149"/>
      <c r="N34" s="172"/>
      <c r="O34" s="178"/>
      <c r="P34" s="18"/>
      <c r="Q34" s="9"/>
      <c r="R34" s="13"/>
      <c r="S34" s="30"/>
      <c r="T34" s="31"/>
      <c r="U34" s="29"/>
      <c r="V34" s="29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28" ht="13.5" thickBot="1">
      <c r="A35" s="129" t="s">
        <v>129</v>
      </c>
      <c r="B35" s="124">
        <v>52</v>
      </c>
      <c r="C35" s="105" t="s">
        <v>56</v>
      </c>
      <c r="D35" s="106" t="s">
        <v>21</v>
      </c>
      <c r="E35" s="106" t="s">
        <v>9</v>
      </c>
      <c r="F35" s="106" t="s">
        <v>59</v>
      </c>
      <c r="G35" s="107">
        <v>34320</v>
      </c>
      <c r="H35" s="106" t="s">
        <v>13</v>
      </c>
      <c r="I35" s="108">
        <v>52</v>
      </c>
      <c r="J35" s="110">
        <v>45</v>
      </c>
      <c r="K35" s="110">
        <v>50</v>
      </c>
      <c r="L35" s="111">
        <v>50</v>
      </c>
      <c r="M35" s="112"/>
      <c r="N35" s="118">
        <v>0</v>
      </c>
      <c r="O35" s="132">
        <v>0</v>
      </c>
      <c r="W35" s="40"/>
      <c r="X35" s="40"/>
      <c r="Y35" s="40"/>
      <c r="Z35" s="40"/>
      <c r="AA35" s="40"/>
      <c r="AB35" s="40"/>
    </row>
    <row r="36" spans="1:28" ht="13.5" thickBot="1">
      <c r="A36" s="129">
        <v>1</v>
      </c>
      <c r="B36" s="124">
        <v>67.5</v>
      </c>
      <c r="C36" s="105" t="s">
        <v>56</v>
      </c>
      <c r="D36" s="106" t="s">
        <v>77</v>
      </c>
      <c r="E36" s="106" t="s">
        <v>9</v>
      </c>
      <c r="F36" s="106" t="s">
        <v>75</v>
      </c>
      <c r="G36" s="107">
        <v>29785</v>
      </c>
      <c r="H36" s="106" t="s">
        <v>11</v>
      </c>
      <c r="I36" s="108">
        <v>65.5</v>
      </c>
      <c r="J36" s="109">
        <v>60</v>
      </c>
      <c r="K36" s="109">
        <v>62.5</v>
      </c>
      <c r="L36" s="112">
        <v>65</v>
      </c>
      <c r="M36" s="112"/>
      <c r="N36" s="118">
        <f>L36</f>
        <v>65</v>
      </c>
      <c r="O36" s="132">
        <v>12</v>
      </c>
      <c r="W36" s="40"/>
      <c r="X36" s="40"/>
      <c r="Y36" s="40"/>
      <c r="Z36" s="40"/>
      <c r="AA36" s="40"/>
      <c r="AB36" s="40"/>
    </row>
    <row r="37" spans="1:28" ht="13.5" thickBot="1">
      <c r="A37" s="129">
        <v>1</v>
      </c>
      <c r="B37" s="124">
        <v>75</v>
      </c>
      <c r="C37" s="105" t="s">
        <v>56</v>
      </c>
      <c r="D37" s="106" t="s">
        <v>74</v>
      </c>
      <c r="E37" s="106" t="s">
        <v>9</v>
      </c>
      <c r="F37" s="106" t="s">
        <v>75</v>
      </c>
      <c r="G37" s="107">
        <v>31912</v>
      </c>
      <c r="H37" s="106" t="s">
        <v>15</v>
      </c>
      <c r="I37" s="108">
        <v>70.8</v>
      </c>
      <c r="J37" s="109">
        <v>75</v>
      </c>
      <c r="K37" s="109">
        <v>80</v>
      </c>
      <c r="L37" s="111">
        <v>85</v>
      </c>
      <c r="M37" s="112"/>
      <c r="N37" s="205">
        <f>K37</f>
        <v>80</v>
      </c>
      <c r="O37" s="132">
        <v>12</v>
      </c>
      <c r="W37" s="40"/>
      <c r="X37" s="40"/>
      <c r="Y37" s="40"/>
      <c r="Z37" s="40"/>
      <c r="AA37" s="40"/>
      <c r="AB37" s="40"/>
    </row>
    <row r="38" spans="1:30" ht="13.5" thickBot="1">
      <c r="A38" s="181"/>
      <c r="B38" s="176"/>
      <c r="C38" s="152"/>
      <c r="D38" s="153" t="s">
        <v>128</v>
      </c>
      <c r="E38" s="152"/>
      <c r="F38" s="152"/>
      <c r="G38" s="154"/>
      <c r="H38" s="155"/>
      <c r="I38" s="156"/>
      <c r="J38" s="157"/>
      <c r="K38" s="157"/>
      <c r="L38" s="158"/>
      <c r="M38" s="159"/>
      <c r="N38" s="173"/>
      <c r="O38" s="179"/>
      <c r="Q38" s="18"/>
      <c r="R38" s="18"/>
      <c r="U38" s="9"/>
      <c r="V38" s="13"/>
      <c r="Y38" s="18"/>
      <c r="Z38" s="18"/>
      <c r="AC38" s="9"/>
      <c r="AD38" s="13"/>
    </row>
    <row r="39" spans="1:28" ht="13.5" thickBot="1">
      <c r="A39" s="129">
        <v>1</v>
      </c>
      <c r="B39" s="124">
        <v>60</v>
      </c>
      <c r="C39" s="105" t="s">
        <v>56</v>
      </c>
      <c r="D39" s="106" t="s">
        <v>30</v>
      </c>
      <c r="E39" s="106" t="s">
        <v>9</v>
      </c>
      <c r="F39" s="106" t="s">
        <v>66</v>
      </c>
      <c r="G39" s="107">
        <v>25869</v>
      </c>
      <c r="H39" s="106" t="s">
        <v>68</v>
      </c>
      <c r="I39" s="108">
        <v>58.7</v>
      </c>
      <c r="J39" s="109">
        <v>105</v>
      </c>
      <c r="K39" s="109">
        <v>112.5</v>
      </c>
      <c r="L39" s="112">
        <v>115</v>
      </c>
      <c r="M39" s="112"/>
      <c r="N39" s="205">
        <f>L39</f>
        <v>115</v>
      </c>
      <c r="O39" s="132">
        <v>12</v>
      </c>
      <c r="W39" s="40"/>
      <c r="X39" s="40"/>
      <c r="Y39" s="40"/>
      <c r="Z39" s="40"/>
      <c r="AA39" s="40"/>
      <c r="AB39" s="40"/>
    </row>
    <row r="40" spans="1:28" ht="12.75">
      <c r="A40" s="125">
        <v>1</v>
      </c>
      <c r="B40" s="121">
        <v>67.5</v>
      </c>
      <c r="C40" s="72" t="s">
        <v>56</v>
      </c>
      <c r="D40" s="73" t="s">
        <v>34</v>
      </c>
      <c r="E40" s="73" t="s">
        <v>9</v>
      </c>
      <c r="F40" s="73" t="s">
        <v>66</v>
      </c>
      <c r="G40" s="74">
        <v>31718</v>
      </c>
      <c r="H40" s="73" t="s">
        <v>11</v>
      </c>
      <c r="I40" s="75">
        <v>67</v>
      </c>
      <c r="J40" s="76">
        <v>140</v>
      </c>
      <c r="K40" s="76">
        <v>150</v>
      </c>
      <c r="L40" s="77">
        <v>160</v>
      </c>
      <c r="M40" s="78"/>
      <c r="N40" s="115">
        <f>K40</f>
        <v>150</v>
      </c>
      <c r="O40" s="130">
        <v>12</v>
      </c>
      <c r="W40" s="40"/>
      <c r="X40" s="40"/>
      <c r="Y40" s="40"/>
      <c r="Z40" s="40"/>
      <c r="AA40" s="40"/>
      <c r="AB40" s="40"/>
    </row>
    <row r="41" spans="1:28" ht="13.5" thickBot="1">
      <c r="A41" s="126">
        <v>2</v>
      </c>
      <c r="B41" s="189">
        <v>67.5</v>
      </c>
      <c r="C41" s="52" t="s">
        <v>56</v>
      </c>
      <c r="D41" s="19" t="s">
        <v>17</v>
      </c>
      <c r="E41" s="19" t="s">
        <v>9</v>
      </c>
      <c r="F41" s="19" t="s">
        <v>66</v>
      </c>
      <c r="G41" s="20">
        <v>30573</v>
      </c>
      <c r="H41" s="190" t="s">
        <v>11</v>
      </c>
      <c r="I41" s="21">
        <v>67.2</v>
      </c>
      <c r="J41" s="150">
        <v>102.5</v>
      </c>
      <c r="K41" s="23">
        <v>112.5</v>
      </c>
      <c r="L41" s="150">
        <v>117.5</v>
      </c>
      <c r="M41" s="23"/>
      <c r="N41" s="116">
        <f>L41</f>
        <v>117.5</v>
      </c>
      <c r="O41" s="131">
        <v>5</v>
      </c>
      <c r="W41" s="40"/>
      <c r="X41" s="40"/>
      <c r="Y41" s="40"/>
      <c r="Z41" s="40"/>
      <c r="AA41" s="40"/>
      <c r="AB41" s="40"/>
    </row>
    <row r="42" spans="1:28" ht="13.5" thickBot="1">
      <c r="A42" s="129">
        <v>1</v>
      </c>
      <c r="B42" s="124">
        <v>75</v>
      </c>
      <c r="C42" s="105" t="s">
        <v>56</v>
      </c>
      <c r="D42" s="106" t="s">
        <v>94</v>
      </c>
      <c r="E42" s="106" t="s">
        <v>92</v>
      </c>
      <c r="F42" s="106" t="s">
        <v>93</v>
      </c>
      <c r="G42" s="107">
        <v>29459</v>
      </c>
      <c r="H42" s="106" t="s">
        <v>11</v>
      </c>
      <c r="I42" s="108">
        <v>74.4</v>
      </c>
      <c r="J42" s="109">
        <v>130</v>
      </c>
      <c r="K42" s="109">
        <v>135</v>
      </c>
      <c r="L42" s="112">
        <v>137.5</v>
      </c>
      <c r="M42" s="112"/>
      <c r="N42" s="205">
        <f>L42</f>
        <v>137.5</v>
      </c>
      <c r="O42" s="132">
        <v>12</v>
      </c>
      <c r="W42" s="40"/>
      <c r="X42" s="40"/>
      <c r="Y42" s="40"/>
      <c r="Z42" s="40"/>
      <c r="AA42" s="40"/>
      <c r="AB42" s="40"/>
    </row>
    <row r="43" spans="1:28" ht="12.75">
      <c r="A43" s="125">
        <v>1</v>
      </c>
      <c r="B43" s="121">
        <v>82.5</v>
      </c>
      <c r="C43" s="72" t="s">
        <v>56</v>
      </c>
      <c r="D43" s="73" t="s">
        <v>114</v>
      </c>
      <c r="E43" s="73" t="s">
        <v>9</v>
      </c>
      <c r="F43" s="73" t="s">
        <v>66</v>
      </c>
      <c r="G43" s="74">
        <v>32083</v>
      </c>
      <c r="H43" s="73" t="s">
        <v>15</v>
      </c>
      <c r="I43" s="75">
        <v>80.2</v>
      </c>
      <c r="J43" s="76">
        <v>120</v>
      </c>
      <c r="K43" s="103">
        <v>130</v>
      </c>
      <c r="L43" s="77">
        <v>130</v>
      </c>
      <c r="M43" s="78"/>
      <c r="N43" s="115">
        <f>K43</f>
        <v>130</v>
      </c>
      <c r="O43" s="130">
        <v>12</v>
      </c>
      <c r="W43" s="40"/>
      <c r="X43" s="40"/>
      <c r="Y43" s="40"/>
      <c r="Z43" s="40"/>
      <c r="AA43" s="40"/>
      <c r="AB43" s="40"/>
    </row>
    <row r="44" spans="1:28" ht="12.75">
      <c r="A44" s="127">
        <v>1</v>
      </c>
      <c r="B44" s="123">
        <v>82.5</v>
      </c>
      <c r="C44" s="48" t="s">
        <v>56</v>
      </c>
      <c r="D44" s="3" t="s">
        <v>29</v>
      </c>
      <c r="E44" s="3" t="s">
        <v>9</v>
      </c>
      <c r="F44" s="3" t="s">
        <v>66</v>
      </c>
      <c r="G44" s="1">
        <v>23530</v>
      </c>
      <c r="H44" s="3" t="s">
        <v>117</v>
      </c>
      <c r="I44" s="2">
        <v>76.3</v>
      </c>
      <c r="J44" s="22">
        <v>110</v>
      </c>
      <c r="K44" s="24">
        <v>115</v>
      </c>
      <c r="L44" s="12">
        <v>117.5</v>
      </c>
      <c r="M44" s="7"/>
      <c r="N44" s="117">
        <f>J44</f>
        <v>110</v>
      </c>
      <c r="O44" s="128">
        <v>12</v>
      </c>
      <c r="W44" s="40"/>
      <c r="X44" s="40"/>
      <c r="Y44" s="40"/>
      <c r="Z44" s="40"/>
      <c r="AA44" s="40"/>
      <c r="AB44" s="40"/>
    </row>
    <row r="45" spans="1:28" ht="12.75">
      <c r="A45" s="127">
        <v>1</v>
      </c>
      <c r="B45" s="123">
        <v>82.5</v>
      </c>
      <c r="C45" s="48" t="s">
        <v>56</v>
      </c>
      <c r="D45" s="3" t="s">
        <v>85</v>
      </c>
      <c r="E45" s="3" t="s">
        <v>9</v>
      </c>
      <c r="F45" s="3" t="s">
        <v>59</v>
      </c>
      <c r="G45" s="1">
        <v>33571</v>
      </c>
      <c r="H45" s="3" t="s">
        <v>12</v>
      </c>
      <c r="I45" s="2">
        <v>75.5</v>
      </c>
      <c r="J45" s="22">
        <v>110</v>
      </c>
      <c r="K45" s="22">
        <v>115</v>
      </c>
      <c r="L45" s="12">
        <v>117.5</v>
      </c>
      <c r="M45" s="7"/>
      <c r="N45" s="117">
        <f>K45</f>
        <v>115</v>
      </c>
      <c r="O45" s="128">
        <v>12</v>
      </c>
      <c r="W45" s="40"/>
      <c r="X45" s="40"/>
      <c r="Y45" s="40"/>
      <c r="Z45" s="40"/>
      <c r="AA45" s="40"/>
      <c r="AB45" s="40"/>
    </row>
    <row r="46" spans="1:28" ht="13.5" thickBot="1">
      <c r="A46" s="126">
        <v>2</v>
      </c>
      <c r="B46" s="122">
        <v>82.5</v>
      </c>
      <c r="C46" s="52" t="s">
        <v>56</v>
      </c>
      <c r="D46" s="19" t="s">
        <v>82</v>
      </c>
      <c r="E46" s="19" t="s">
        <v>9</v>
      </c>
      <c r="F46" s="19" t="s">
        <v>59</v>
      </c>
      <c r="G46" s="20">
        <v>33596</v>
      </c>
      <c r="H46" s="19" t="s">
        <v>12</v>
      </c>
      <c r="I46" s="21">
        <v>75.7</v>
      </c>
      <c r="J46" s="27">
        <v>100</v>
      </c>
      <c r="K46" s="27">
        <v>105</v>
      </c>
      <c r="L46" s="26">
        <v>110</v>
      </c>
      <c r="M46" s="23"/>
      <c r="N46" s="116">
        <f>K46</f>
        <v>105</v>
      </c>
      <c r="O46" s="131">
        <v>5</v>
      </c>
      <c r="W46" s="40"/>
      <c r="X46" s="40"/>
      <c r="Y46" s="40"/>
      <c r="Z46" s="40"/>
      <c r="AA46" s="40"/>
      <c r="AB46" s="40"/>
    </row>
    <row r="47" spans="1:42" ht="13.5">
      <c r="A47" s="125">
        <v>1</v>
      </c>
      <c r="B47" s="121">
        <v>90</v>
      </c>
      <c r="C47" s="72" t="s">
        <v>56</v>
      </c>
      <c r="D47" s="73" t="s">
        <v>32</v>
      </c>
      <c r="E47" s="73" t="s">
        <v>9</v>
      </c>
      <c r="F47" s="73" t="s">
        <v>62</v>
      </c>
      <c r="G47" s="74">
        <v>32626</v>
      </c>
      <c r="H47" s="73" t="s">
        <v>15</v>
      </c>
      <c r="I47" s="75">
        <v>88.7</v>
      </c>
      <c r="J47" s="76">
        <v>160</v>
      </c>
      <c r="K47" s="76">
        <v>170</v>
      </c>
      <c r="L47" s="77">
        <v>172.5</v>
      </c>
      <c r="M47" s="78"/>
      <c r="N47" s="115">
        <f>K47</f>
        <v>170</v>
      </c>
      <c r="O47" s="130">
        <v>12</v>
      </c>
      <c r="W47" s="40"/>
      <c r="X47" s="40"/>
      <c r="Y47" s="40"/>
      <c r="Z47" s="40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28" ht="12.75">
      <c r="A48" s="127">
        <v>2</v>
      </c>
      <c r="B48" s="123">
        <v>90</v>
      </c>
      <c r="C48" s="48" t="s">
        <v>56</v>
      </c>
      <c r="D48" s="3" t="s">
        <v>90</v>
      </c>
      <c r="E48" s="3" t="s">
        <v>9</v>
      </c>
      <c r="F48" s="3" t="s">
        <v>59</v>
      </c>
      <c r="G48" s="1">
        <v>32124</v>
      </c>
      <c r="H48" s="3" t="s">
        <v>15</v>
      </c>
      <c r="I48" s="2">
        <v>85.1</v>
      </c>
      <c r="J48" s="22">
        <v>127.5</v>
      </c>
      <c r="K48" s="22">
        <v>135</v>
      </c>
      <c r="L48" s="7">
        <v>140</v>
      </c>
      <c r="M48" s="7"/>
      <c r="N48" s="117">
        <f>L48</f>
        <v>140</v>
      </c>
      <c r="O48" s="128">
        <v>5</v>
      </c>
      <c r="W48" s="40"/>
      <c r="X48" s="40"/>
      <c r="Y48" s="40"/>
      <c r="Z48" s="40"/>
      <c r="AA48" s="40"/>
      <c r="AB48" s="40"/>
    </row>
    <row r="49" spans="1:28" ht="12.75">
      <c r="A49" s="127">
        <v>1</v>
      </c>
      <c r="B49" s="123">
        <v>90</v>
      </c>
      <c r="C49" s="48" t="s">
        <v>56</v>
      </c>
      <c r="D49" s="3" t="s">
        <v>98</v>
      </c>
      <c r="E49" s="3" t="s">
        <v>9</v>
      </c>
      <c r="F49" s="3" t="s">
        <v>66</v>
      </c>
      <c r="G49" s="1">
        <v>25873</v>
      </c>
      <c r="H49" s="3" t="s">
        <v>68</v>
      </c>
      <c r="I49" s="2">
        <v>89.7</v>
      </c>
      <c r="J49" s="22">
        <v>115</v>
      </c>
      <c r="K49" s="22">
        <v>120</v>
      </c>
      <c r="L49" s="7">
        <v>125</v>
      </c>
      <c r="M49" s="7"/>
      <c r="N49" s="206">
        <f>L49</f>
        <v>125</v>
      </c>
      <c r="O49" s="128">
        <v>12</v>
      </c>
      <c r="W49" s="40"/>
      <c r="X49" s="40"/>
      <c r="Y49" s="40"/>
      <c r="Z49" s="40"/>
      <c r="AA49" s="40"/>
      <c r="AB49" s="40"/>
    </row>
    <row r="50" spans="1:43" ht="12.75">
      <c r="A50" s="127">
        <v>1</v>
      </c>
      <c r="B50" s="123">
        <v>90</v>
      </c>
      <c r="C50" s="48" t="s">
        <v>56</v>
      </c>
      <c r="D50" s="3" t="s">
        <v>23</v>
      </c>
      <c r="E50" s="3" t="s">
        <v>9</v>
      </c>
      <c r="F50" s="3" t="s">
        <v>59</v>
      </c>
      <c r="G50" s="1">
        <v>31354</v>
      </c>
      <c r="H50" s="3" t="s">
        <v>11</v>
      </c>
      <c r="I50" s="2">
        <v>83.1</v>
      </c>
      <c r="J50" s="22">
        <v>150</v>
      </c>
      <c r="K50" s="22">
        <v>157.5</v>
      </c>
      <c r="L50" s="12">
        <v>162.5</v>
      </c>
      <c r="M50" s="7"/>
      <c r="N50" s="117">
        <f>K50</f>
        <v>157.5</v>
      </c>
      <c r="O50" s="128">
        <v>12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28" ht="12.75" thickBot="1">
      <c r="A51" s="126">
        <v>1</v>
      </c>
      <c r="B51" s="122">
        <v>90</v>
      </c>
      <c r="C51" s="52" t="s">
        <v>56</v>
      </c>
      <c r="D51" s="19" t="s">
        <v>95</v>
      </c>
      <c r="E51" s="19" t="s">
        <v>9</v>
      </c>
      <c r="F51" s="19" t="s">
        <v>66</v>
      </c>
      <c r="G51" s="20">
        <v>34168</v>
      </c>
      <c r="H51" s="19" t="s">
        <v>13</v>
      </c>
      <c r="I51" s="21">
        <v>88.1</v>
      </c>
      <c r="J51" s="27">
        <v>90</v>
      </c>
      <c r="K51" s="27">
        <v>102.5</v>
      </c>
      <c r="L51" s="26">
        <v>115</v>
      </c>
      <c r="M51" s="23"/>
      <c r="N51" s="116">
        <f>K51</f>
        <v>102.5</v>
      </c>
      <c r="O51" s="131">
        <v>12</v>
      </c>
      <c r="W51" s="40"/>
      <c r="X51" s="40"/>
      <c r="Y51" s="40"/>
      <c r="Z51" s="40"/>
      <c r="AA51" s="40"/>
      <c r="AB51" s="40"/>
    </row>
    <row r="52" spans="1:28" ht="12.75">
      <c r="A52" s="125">
        <v>1</v>
      </c>
      <c r="B52" s="121">
        <v>100</v>
      </c>
      <c r="C52" s="72" t="s">
        <v>56</v>
      </c>
      <c r="D52" s="73" t="s">
        <v>96</v>
      </c>
      <c r="E52" s="73" t="s">
        <v>92</v>
      </c>
      <c r="F52" s="73" t="s">
        <v>93</v>
      </c>
      <c r="G52" s="74">
        <v>32264</v>
      </c>
      <c r="H52" s="73" t="s">
        <v>15</v>
      </c>
      <c r="I52" s="75">
        <v>96</v>
      </c>
      <c r="J52" s="103">
        <v>157.5</v>
      </c>
      <c r="K52" s="76">
        <v>162.5</v>
      </c>
      <c r="L52" s="77">
        <v>167.5</v>
      </c>
      <c r="M52" s="78"/>
      <c r="N52" s="201">
        <f>K52</f>
        <v>162.5</v>
      </c>
      <c r="O52" s="130">
        <v>12</v>
      </c>
      <c r="W52" s="40"/>
      <c r="X52" s="40"/>
      <c r="Y52" s="40"/>
      <c r="Z52" s="40"/>
      <c r="AA52" s="40"/>
      <c r="AB52" s="40"/>
    </row>
    <row r="53" spans="1:28" ht="12.75">
      <c r="A53" s="127">
        <v>2</v>
      </c>
      <c r="B53" s="123">
        <v>100</v>
      </c>
      <c r="C53" s="48" t="s">
        <v>56</v>
      </c>
      <c r="D53" s="3" t="s">
        <v>88</v>
      </c>
      <c r="E53" s="3" t="s">
        <v>9</v>
      </c>
      <c r="F53" s="3" t="s">
        <v>59</v>
      </c>
      <c r="G53" s="1">
        <v>32114</v>
      </c>
      <c r="H53" s="3" t="s">
        <v>15</v>
      </c>
      <c r="I53" s="2">
        <v>98.5</v>
      </c>
      <c r="J53" s="22">
        <v>120</v>
      </c>
      <c r="K53" s="22">
        <v>130</v>
      </c>
      <c r="L53" s="7">
        <v>140</v>
      </c>
      <c r="M53" s="7"/>
      <c r="N53" s="117">
        <f>L53</f>
        <v>140</v>
      </c>
      <c r="O53" s="128">
        <v>5</v>
      </c>
      <c r="W53" s="40"/>
      <c r="X53" s="40"/>
      <c r="Y53" s="40"/>
      <c r="Z53" s="40"/>
      <c r="AA53" s="40"/>
      <c r="AB53" s="40"/>
    </row>
    <row r="54" spans="1:20" s="18" customFormat="1" ht="12.75">
      <c r="A54" s="128">
        <v>1</v>
      </c>
      <c r="B54" s="123">
        <v>100</v>
      </c>
      <c r="C54" s="48" t="s">
        <v>56</v>
      </c>
      <c r="D54" s="3" t="s">
        <v>31</v>
      </c>
      <c r="E54" s="3" t="s">
        <v>9</v>
      </c>
      <c r="F54" s="3" t="s">
        <v>59</v>
      </c>
      <c r="G54" s="1">
        <v>17440</v>
      </c>
      <c r="H54" s="3" t="s">
        <v>81</v>
      </c>
      <c r="I54" s="2">
        <v>91.8</v>
      </c>
      <c r="J54" s="22">
        <v>125</v>
      </c>
      <c r="K54" s="7">
        <v>130</v>
      </c>
      <c r="L54" s="22">
        <v>135</v>
      </c>
      <c r="M54" s="7"/>
      <c r="N54" s="117">
        <f>L54</f>
        <v>135</v>
      </c>
      <c r="O54" s="128">
        <v>12</v>
      </c>
      <c r="Q54" s="9"/>
      <c r="R54" s="13"/>
      <c r="S54" s="9"/>
      <c r="T54" s="13"/>
    </row>
    <row r="55" spans="1:28" ht="12.75">
      <c r="A55" s="127">
        <v>1</v>
      </c>
      <c r="B55" s="123">
        <v>100</v>
      </c>
      <c r="C55" s="48" t="s">
        <v>56</v>
      </c>
      <c r="D55" s="3" t="s">
        <v>107</v>
      </c>
      <c r="E55" s="3" t="s">
        <v>92</v>
      </c>
      <c r="F55" s="3" t="s">
        <v>93</v>
      </c>
      <c r="G55" s="1">
        <v>29522</v>
      </c>
      <c r="H55" s="3" t="s">
        <v>11</v>
      </c>
      <c r="I55" s="2">
        <v>100</v>
      </c>
      <c r="J55" s="22">
        <v>145</v>
      </c>
      <c r="K55" s="22">
        <v>150</v>
      </c>
      <c r="L55" s="7">
        <v>155</v>
      </c>
      <c r="M55" s="7"/>
      <c r="N55" s="117">
        <f>L55</f>
        <v>155</v>
      </c>
      <c r="O55" s="128">
        <v>12</v>
      </c>
      <c r="W55" s="40"/>
      <c r="X55" s="40"/>
      <c r="Y55" s="40"/>
      <c r="Z55" s="40"/>
      <c r="AA55" s="40"/>
      <c r="AB55" s="40"/>
    </row>
    <row r="56" spans="1:28" ht="12.75">
      <c r="A56" s="127">
        <v>2</v>
      </c>
      <c r="B56" s="123">
        <v>100</v>
      </c>
      <c r="C56" s="48" t="s">
        <v>56</v>
      </c>
      <c r="D56" s="3" t="s">
        <v>99</v>
      </c>
      <c r="E56" s="3" t="s">
        <v>9</v>
      </c>
      <c r="F56" s="3" t="s">
        <v>100</v>
      </c>
      <c r="G56" s="1">
        <v>28090</v>
      </c>
      <c r="H56" s="3" t="s">
        <v>11</v>
      </c>
      <c r="I56" s="2">
        <v>95</v>
      </c>
      <c r="J56" s="22">
        <v>125</v>
      </c>
      <c r="K56" s="22">
        <v>130</v>
      </c>
      <c r="L56" s="12">
        <v>135</v>
      </c>
      <c r="M56" s="7"/>
      <c r="N56" s="117">
        <f>K56</f>
        <v>130</v>
      </c>
      <c r="O56" s="128">
        <v>5</v>
      </c>
      <c r="W56" s="40"/>
      <c r="X56" s="40"/>
      <c r="Y56" s="40"/>
      <c r="Z56" s="40"/>
      <c r="AA56" s="40"/>
      <c r="AB56" s="40"/>
    </row>
    <row r="57" spans="1:42" ht="13.5" thickBot="1">
      <c r="A57" s="126">
        <v>3</v>
      </c>
      <c r="B57" s="122">
        <v>100</v>
      </c>
      <c r="C57" s="52" t="s">
        <v>56</v>
      </c>
      <c r="D57" s="19" t="s">
        <v>60</v>
      </c>
      <c r="E57" s="19" t="s">
        <v>9</v>
      </c>
      <c r="F57" s="19" t="s">
        <v>61</v>
      </c>
      <c r="G57" s="20">
        <v>30654</v>
      </c>
      <c r="H57" s="19" t="s">
        <v>11</v>
      </c>
      <c r="I57" s="21">
        <v>98.2</v>
      </c>
      <c r="J57" s="27">
        <v>130</v>
      </c>
      <c r="K57" s="28">
        <v>135</v>
      </c>
      <c r="L57" s="26">
        <v>145</v>
      </c>
      <c r="M57" s="23"/>
      <c r="N57" s="116">
        <f>J57</f>
        <v>130</v>
      </c>
      <c r="O57" s="131">
        <v>3</v>
      </c>
      <c r="W57" s="40"/>
      <c r="X57" s="40"/>
      <c r="Y57" s="40"/>
      <c r="Z57" s="40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1:28" ht="13.5" thickBot="1">
      <c r="A58" s="129">
        <v>1</v>
      </c>
      <c r="B58" s="124">
        <v>110</v>
      </c>
      <c r="C58" s="105" t="s">
        <v>56</v>
      </c>
      <c r="D58" s="106" t="s">
        <v>115</v>
      </c>
      <c r="E58" s="106" t="s">
        <v>9</v>
      </c>
      <c r="F58" s="106" t="s">
        <v>100</v>
      </c>
      <c r="G58" s="107">
        <v>28257</v>
      </c>
      <c r="H58" s="106" t="s">
        <v>11</v>
      </c>
      <c r="I58" s="108">
        <v>101.6</v>
      </c>
      <c r="J58" s="109">
        <v>137.5</v>
      </c>
      <c r="K58" s="109">
        <v>145</v>
      </c>
      <c r="L58" s="111">
        <v>150</v>
      </c>
      <c r="M58" s="112"/>
      <c r="N58" s="118">
        <v>145</v>
      </c>
      <c r="O58" s="132">
        <v>12</v>
      </c>
      <c r="W58" s="40"/>
      <c r="X58" s="40"/>
      <c r="Y58" s="40"/>
      <c r="Z58" s="40"/>
      <c r="AA58" s="40"/>
      <c r="AB58" s="40"/>
    </row>
    <row r="59" spans="1:28" ht="13.5" thickBot="1">
      <c r="A59" s="182">
        <v>1</v>
      </c>
      <c r="B59" s="177">
        <v>125</v>
      </c>
      <c r="C59" s="163" t="s">
        <v>56</v>
      </c>
      <c r="D59" s="164" t="s">
        <v>35</v>
      </c>
      <c r="E59" s="164" t="s">
        <v>9</v>
      </c>
      <c r="F59" s="164" t="s">
        <v>59</v>
      </c>
      <c r="G59" s="165">
        <v>30099</v>
      </c>
      <c r="H59" s="164" t="s">
        <v>11</v>
      </c>
      <c r="I59" s="166">
        <v>111.8</v>
      </c>
      <c r="J59" s="167">
        <v>195</v>
      </c>
      <c r="K59" s="168">
        <v>205</v>
      </c>
      <c r="L59" s="169">
        <v>205</v>
      </c>
      <c r="M59" s="170"/>
      <c r="N59" s="174">
        <f>L59</f>
        <v>205</v>
      </c>
      <c r="O59" s="180">
        <v>12</v>
      </c>
      <c r="W59" s="40"/>
      <c r="X59" s="40"/>
      <c r="Y59" s="40"/>
      <c r="Z59" s="40"/>
      <c r="AA59" s="40"/>
      <c r="AB59" s="40"/>
    </row>
    <row r="60" spans="1:28" ht="12.75">
      <c r="A60" s="41"/>
      <c r="B60" s="41"/>
      <c r="C60" s="41"/>
      <c r="D60" s="55"/>
      <c r="E60" s="55"/>
      <c r="F60" s="55"/>
      <c r="G60" s="56"/>
      <c r="H60" s="55"/>
      <c r="I60" s="57"/>
      <c r="J60" s="58"/>
      <c r="K60" s="151"/>
      <c r="L60" s="63"/>
      <c r="M60" s="36"/>
      <c r="N60" s="50"/>
      <c r="O60" s="29"/>
      <c r="W60" s="40"/>
      <c r="X60" s="40"/>
      <c r="Y60" s="40"/>
      <c r="Z60" s="40"/>
      <c r="AA60" s="40"/>
      <c r="AB60" s="40"/>
    </row>
    <row r="61" spans="1:42" s="45" customFormat="1" ht="18.75" thickBot="1">
      <c r="A61" s="41"/>
      <c r="B61" s="41"/>
      <c r="C61" s="41"/>
      <c r="D61" s="41"/>
      <c r="E61" s="43"/>
      <c r="F61" s="29"/>
      <c r="G61" s="43" t="s">
        <v>131</v>
      </c>
      <c r="J61" s="63"/>
      <c r="K61" s="63"/>
      <c r="L61" s="63"/>
      <c r="M61" s="36"/>
      <c r="N61" s="61"/>
      <c r="O61" s="44"/>
      <c r="P61" s="44"/>
      <c r="Q61" s="16"/>
      <c r="R61" s="17"/>
      <c r="S61" s="29"/>
      <c r="T61" s="17"/>
      <c r="U61" s="29"/>
      <c r="V61" s="29"/>
      <c r="W61" s="29"/>
      <c r="X61" s="29"/>
      <c r="Y61" s="29"/>
      <c r="Z61" s="17"/>
      <c r="AA61" s="29"/>
      <c r="AB61" s="17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</row>
    <row r="62" spans="1:42" ht="12.75" customHeight="1">
      <c r="A62" s="68" t="s">
        <v>54</v>
      </c>
      <c r="B62" s="119" t="s">
        <v>1</v>
      </c>
      <c r="C62" s="70" t="s">
        <v>55</v>
      </c>
      <c r="D62" s="64" t="s">
        <v>2</v>
      </c>
      <c r="E62" s="64" t="s">
        <v>6</v>
      </c>
      <c r="F62" s="64" t="s">
        <v>7</v>
      </c>
      <c r="G62" s="64" t="s">
        <v>8</v>
      </c>
      <c r="H62" s="64" t="s">
        <v>3</v>
      </c>
      <c r="I62" s="64" t="s">
        <v>0</v>
      </c>
      <c r="J62" s="66" t="s">
        <v>4</v>
      </c>
      <c r="K62" s="67"/>
      <c r="L62" s="67"/>
      <c r="M62" s="67"/>
      <c r="N62" s="113"/>
      <c r="O62" s="68" t="s">
        <v>124</v>
      </c>
      <c r="P62" s="29"/>
      <c r="Q62" s="30"/>
      <c r="R62" s="31"/>
      <c r="S62" s="30"/>
      <c r="T62" s="31"/>
      <c r="U62" s="29"/>
      <c r="V62" s="29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</row>
    <row r="63" spans="1:42" s="47" customFormat="1" ht="13.5" thickBot="1">
      <c r="A63" s="69"/>
      <c r="B63" s="120"/>
      <c r="C63" s="71"/>
      <c r="D63" s="65"/>
      <c r="E63" s="65"/>
      <c r="F63" s="65"/>
      <c r="G63" s="65"/>
      <c r="H63" s="65"/>
      <c r="I63" s="65"/>
      <c r="J63" s="5">
        <v>1</v>
      </c>
      <c r="K63" s="6">
        <v>2</v>
      </c>
      <c r="L63" s="6">
        <v>3</v>
      </c>
      <c r="M63" s="6">
        <v>4</v>
      </c>
      <c r="N63" s="114" t="s">
        <v>5</v>
      </c>
      <c r="O63" s="69"/>
      <c r="P63" s="18"/>
      <c r="Q63" s="9"/>
      <c r="R63" s="13"/>
      <c r="S63" s="30"/>
      <c r="T63" s="31"/>
      <c r="U63" s="29"/>
      <c r="V63" s="29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</row>
    <row r="64" spans="1:30" ht="12.75">
      <c r="A64" s="125">
        <v>1</v>
      </c>
      <c r="B64" s="121">
        <v>52</v>
      </c>
      <c r="C64" s="72" t="s">
        <v>57</v>
      </c>
      <c r="D64" s="72" t="s">
        <v>70</v>
      </c>
      <c r="E64" s="72" t="s">
        <v>16</v>
      </c>
      <c r="F64" s="72" t="s">
        <v>66</v>
      </c>
      <c r="G64" s="192">
        <v>30188</v>
      </c>
      <c r="H64" s="72" t="s">
        <v>11</v>
      </c>
      <c r="I64" s="75">
        <v>51.4</v>
      </c>
      <c r="J64" s="104">
        <v>95</v>
      </c>
      <c r="K64" s="77">
        <v>102.5</v>
      </c>
      <c r="L64" s="77">
        <v>102.5</v>
      </c>
      <c r="M64" s="79"/>
      <c r="N64" s="201">
        <f>J64</f>
        <v>95</v>
      </c>
      <c r="O64" s="130">
        <v>12</v>
      </c>
      <c r="Q64" s="18"/>
      <c r="R64" s="18"/>
      <c r="U64" s="9"/>
      <c r="V64" s="13"/>
      <c r="Y64" s="18"/>
      <c r="Z64" s="18"/>
      <c r="AC64" s="9"/>
      <c r="AD64" s="13"/>
    </row>
    <row r="65" spans="1:28" ht="13.5" thickBot="1">
      <c r="A65" s="126">
        <v>1</v>
      </c>
      <c r="B65" s="122">
        <v>52</v>
      </c>
      <c r="C65" s="52" t="s">
        <v>57</v>
      </c>
      <c r="D65" s="19" t="s">
        <v>80</v>
      </c>
      <c r="E65" s="19" t="s">
        <v>9</v>
      </c>
      <c r="F65" s="19" t="s">
        <v>61</v>
      </c>
      <c r="G65" s="20">
        <v>34874</v>
      </c>
      <c r="H65" s="19" t="s">
        <v>14</v>
      </c>
      <c r="I65" s="21">
        <v>50.6</v>
      </c>
      <c r="J65" s="27">
        <v>40</v>
      </c>
      <c r="K65" s="28">
        <v>52.5</v>
      </c>
      <c r="L65" s="32">
        <v>55</v>
      </c>
      <c r="M65" s="23"/>
      <c r="N65" s="116">
        <f>L65</f>
        <v>55</v>
      </c>
      <c r="O65" s="131">
        <v>12</v>
      </c>
      <c r="W65" s="40"/>
      <c r="X65" s="40"/>
      <c r="Y65" s="40"/>
      <c r="Z65" s="40"/>
      <c r="AA65" s="40"/>
      <c r="AB65" s="40"/>
    </row>
    <row r="66" spans="1:43" ht="12.75">
      <c r="A66" s="125">
        <v>1</v>
      </c>
      <c r="B66" s="121">
        <v>60</v>
      </c>
      <c r="C66" s="72" t="s">
        <v>57</v>
      </c>
      <c r="D66" s="73" t="s">
        <v>101</v>
      </c>
      <c r="E66" s="73" t="s">
        <v>9</v>
      </c>
      <c r="F66" s="73" t="s">
        <v>102</v>
      </c>
      <c r="G66" s="74">
        <v>34338</v>
      </c>
      <c r="H66" s="73" t="s">
        <v>13</v>
      </c>
      <c r="I66" s="75">
        <v>57.4</v>
      </c>
      <c r="J66" s="76">
        <v>77.5</v>
      </c>
      <c r="K66" s="77">
        <v>87.5</v>
      </c>
      <c r="L66" s="193">
        <v>87.5</v>
      </c>
      <c r="M66" s="78"/>
      <c r="N66" s="115">
        <f>J66</f>
        <v>77.5</v>
      </c>
      <c r="O66" s="130">
        <v>12</v>
      </c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3" ht="13.5" thickBot="1">
      <c r="A67" s="126">
        <v>2</v>
      </c>
      <c r="B67" s="122">
        <v>60</v>
      </c>
      <c r="C67" s="52" t="s">
        <v>57</v>
      </c>
      <c r="D67" s="19" t="s">
        <v>125</v>
      </c>
      <c r="E67" s="19" t="s">
        <v>9</v>
      </c>
      <c r="F67" s="19" t="s">
        <v>61</v>
      </c>
      <c r="G67" s="20">
        <v>34771</v>
      </c>
      <c r="H67" s="19" t="s">
        <v>13</v>
      </c>
      <c r="I67" s="21">
        <v>58.2</v>
      </c>
      <c r="J67" s="27">
        <v>75</v>
      </c>
      <c r="K67" s="28">
        <v>80</v>
      </c>
      <c r="L67" s="26">
        <v>80</v>
      </c>
      <c r="M67" s="23"/>
      <c r="N67" s="116">
        <v>75</v>
      </c>
      <c r="O67" s="131">
        <v>5</v>
      </c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3" ht="12.75">
      <c r="A68" s="125">
        <v>1</v>
      </c>
      <c r="B68" s="121">
        <v>67.5</v>
      </c>
      <c r="C68" s="72" t="s">
        <v>57</v>
      </c>
      <c r="D68" s="73" t="s">
        <v>110</v>
      </c>
      <c r="E68" s="73" t="s">
        <v>9</v>
      </c>
      <c r="F68" s="73" t="s">
        <v>100</v>
      </c>
      <c r="G68" s="74">
        <v>31542</v>
      </c>
      <c r="H68" s="73" t="s">
        <v>11</v>
      </c>
      <c r="I68" s="75">
        <v>67.5</v>
      </c>
      <c r="J68" s="76">
        <v>130</v>
      </c>
      <c r="K68" s="78">
        <v>135</v>
      </c>
      <c r="L68" s="193">
        <v>142.5</v>
      </c>
      <c r="M68" s="78"/>
      <c r="N68" s="115">
        <f>K68</f>
        <v>135</v>
      </c>
      <c r="O68" s="130">
        <v>12</v>
      </c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28" ht="12.75">
      <c r="A69" s="127">
        <v>2</v>
      </c>
      <c r="B69" s="123">
        <v>67.5</v>
      </c>
      <c r="C69" s="48" t="s">
        <v>57</v>
      </c>
      <c r="D69" s="3" t="s">
        <v>73</v>
      </c>
      <c r="E69" s="3" t="s">
        <v>9</v>
      </c>
      <c r="F69" s="3" t="s">
        <v>66</v>
      </c>
      <c r="G69" s="1">
        <v>29385</v>
      </c>
      <c r="H69" s="3" t="s">
        <v>11</v>
      </c>
      <c r="I69" s="2">
        <v>66.7</v>
      </c>
      <c r="J69" s="22">
        <v>110</v>
      </c>
      <c r="K69" s="22">
        <v>115</v>
      </c>
      <c r="L69" s="7">
        <v>120</v>
      </c>
      <c r="M69" s="7"/>
      <c r="N69" s="117">
        <f>L69</f>
        <v>120</v>
      </c>
      <c r="O69" s="128">
        <v>5</v>
      </c>
      <c r="W69" s="40"/>
      <c r="X69" s="40"/>
      <c r="Y69" s="40"/>
      <c r="Z69" s="40"/>
      <c r="AA69" s="40"/>
      <c r="AB69" s="40"/>
    </row>
    <row r="70" spans="1:30" ht="12.75">
      <c r="A70" s="127">
        <v>1</v>
      </c>
      <c r="B70" s="123">
        <v>67.5</v>
      </c>
      <c r="C70" s="48" t="s">
        <v>57</v>
      </c>
      <c r="D70" s="48" t="s">
        <v>67</v>
      </c>
      <c r="E70" s="48" t="s">
        <v>9</v>
      </c>
      <c r="F70" s="48" t="s">
        <v>66</v>
      </c>
      <c r="G70" s="49">
        <v>35552</v>
      </c>
      <c r="H70" s="3" t="s">
        <v>14</v>
      </c>
      <c r="I70" s="2">
        <v>64.9</v>
      </c>
      <c r="J70" s="33">
        <v>52.5</v>
      </c>
      <c r="K70" s="33">
        <v>60</v>
      </c>
      <c r="L70" s="12">
        <v>62.5</v>
      </c>
      <c r="M70" s="11"/>
      <c r="N70" s="117">
        <f>K70</f>
        <v>60</v>
      </c>
      <c r="O70" s="128">
        <v>12</v>
      </c>
      <c r="Q70" s="18"/>
      <c r="R70" s="18"/>
      <c r="U70" s="9"/>
      <c r="V70" s="13"/>
      <c r="Y70" s="18"/>
      <c r="Z70" s="18"/>
      <c r="AC70" s="9"/>
      <c r="AD70" s="13"/>
    </row>
    <row r="71" spans="1:43" ht="13.5" thickBot="1">
      <c r="A71" s="126">
        <v>1</v>
      </c>
      <c r="B71" s="122">
        <v>67.5</v>
      </c>
      <c r="C71" s="52" t="s">
        <v>57</v>
      </c>
      <c r="D71" s="19" t="s">
        <v>10</v>
      </c>
      <c r="E71" s="19" t="s">
        <v>9</v>
      </c>
      <c r="F71" s="19" t="s">
        <v>61</v>
      </c>
      <c r="G71" s="20">
        <v>33862</v>
      </c>
      <c r="H71" s="19" t="s">
        <v>12</v>
      </c>
      <c r="I71" s="21">
        <v>65</v>
      </c>
      <c r="J71" s="27">
        <v>100</v>
      </c>
      <c r="K71" s="28">
        <v>110</v>
      </c>
      <c r="L71" s="26">
        <v>115</v>
      </c>
      <c r="M71" s="23"/>
      <c r="N71" s="116">
        <f>J71</f>
        <v>100</v>
      </c>
      <c r="O71" s="131">
        <v>12</v>
      </c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1:28" ht="12.75">
      <c r="A72" s="141">
        <v>1</v>
      </c>
      <c r="B72" s="142">
        <v>75</v>
      </c>
      <c r="C72" s="89" t="s">
        <v>57</v>
      </c>
      <c r="D72" s="90" t="s">
        <v>122</v>
      </c>
      <c r="E72" s="90" t="s">
        <v>9</v>
      </c>
      <c r="F72" s="90" t="s">
        <v>66</v>
      </c>
      <c r="G72" s="91">
        <v>32959</v>
      </c>
      <c r="H72" s="90" t="s">
        <v>15</v>
      </c>
      <c r="I72" s="92">
        <v>72.5</v>
      </c>
      <c r="J72" s="93">
        <v>115</v>
      </c>
      <c r="K72" s="96">
        <v>125</v>
      </c>
      <c r="L72" s="94">
        <v>125</v>
      </c>
      <c r="M72" s="95"/>
      <c r="N72" s="204">
        <f>J72</f>
        <v>115</v>
      </c>
      <c r="O72" s="144">
        <v>12</v>
      </c>
      <c r="W72" s="40"/>
      <c r="X72" s="40"/>
      <c r="Y72" s="40"/>
      <c r="Z72" s="40"/>
      <c r="AA72" s="40"/>
      <c r="AB72" s="40"/>
    </row>
    <row r="73" spans="1:28" ht="13.5" thickBot="1">
      <c r="A73" s="137">
        <v>1</v>
      </c>
      <c r="B73" s="138">
        <v>75</v>
      </c>
      <c r="C73" s="80" t="s">
        <v>57</v>
      </c>
      <c r="D73" s="81" t="s">
        <v>123</v>
      </c>
      <c r="E73" s="81" t="s">
        <v>9</v>
      </c>
      <c r="F73" s="81" t="s">
        <v>66</v>
      </c>
      <c r="G73" s="82">
        <v>31611</v>
      </c>
      <c r="H73" s="81" t="s">
        <v>11</v>
      </c>
      <c r="I73" s="83">
        <v>73.9</v>
      </c>
      <c r="J73" s="84">
        <v>110</v>
      </c>
      <c r="K73" s="84">
        <v>117.5</v>
      </c>
      <c r="L73" s="85">
        <v>122.5</v>
      </c>
      <c r="M73" s="86"/>
      <c r="N73" s="139">
        <f>K73</f>
        <v>117.5</v>
      </c>
      <c r="O73" s="140">
        <v>12</v>
      </c>
      <c r="W73" s="40"/>
      <c r="X73" s="40"/>
      <c r="Y73" s="40"/>
      <c r="Z73" s="40"/>
      <c r="AA73" s="40"/>
      <c r="AB73" s="40"/>
    </row>
    <row r="74" spans="1:28" ht="12.75" customHeight="1">
      <c r="A74" s="125">
        <v>1</v>
      </c>
      <c r="B74" s="121">
        <v>82.5</v>
      </c>
      <c r="C74" s="72" t="s">
        <v>57</v>
      </c>
      <c r="D74" s="73" t="s">
        <v>24</v>
      </c>
      <c r="E74" s="73" t="s">
        <v>9</v>
      </c>
      <c r="F74" s="73" t="s">
        <v>59</v>
      </c>
      <c r="G74" s="74">
        <v>16850</v>
      </c>
      <c r="H74" s="73" t="s">
        <v>72</v>
      </c>
      <c r="I74" s="75">
        <v>82.1</v>
      </c>
      <c r="J74" s="76">
        <v>122.5</v>
      </c>
      <c r="K74" s="76">
        <v>127.5</v>
      </c>
      <c r="L74" s="77">
        <v>130</v>
      </c>
      <c r="M74" s="78"/>
      <c r="N74" s="201">
        <f>K74</f>
        <v>127.5</v>
      </c>
      <c r="O74" s="130">
        <v>12</v>
      </c>
      <c r="W74" s="40"/>
      <c r="X74" s="40"/>
      <c r="Y74" s="40"/>
      <c r="Z74" s="40"/>
      <c r="AA74" s="40"/>
      <c r="AB74" s="40"/>
    </row>
    <row r="75" spans="1:43" ht="12.75">
      <c r="A75" s="127">
        <v>1</v>
      </c>
      <c r="B75" s="123">
        <v>82.5</v>
      </c>
      <c r="C75" s="48" t="s">
        <v>57</v>
      </c>
      <c r="D75" s="3" t="s">
        <v>89</v>
      </c>
      <c r="E75" s="3" t="s">
        <v>9</v>
      </c>
      <c r="F75" s="3" t="s">
        <v>59</v>
      </c>
      <c r="G75" s="1">
        <v>31171</v>
      </c>
      <c r="H75" s="3" t="s">
        <v>11</v>
      </c>
      <c r="I75" s="2">
        <v>76.9</v>
      </c>
      <c r="J75" s="24">
        <v>125</v>
      </c>
      <c r="K75" s="22">
        <v>130</v>
      </c>
      <c r="L75" s="12">
        <v>135</v>
      </c>
      <c r="M75" s="7"/>
      <c r="N75" s="117">
        <f>K75</f>
        <v>130</v>
      </c>
      <c r="O75" s="128">
        <v>12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</row>
    <row r="76" spans="1:28" ht="12.75">
      <c r="A76" s="127">
        <v>1</v>
      </c>
      <c r="B76" s="123">
        <v>82.5</v>
      </c>
      <c r="C76" s="48" t="s">
        <v>57</v>
      </c>
      <c r="D76" s="3" t="s">
        <v>78</v>
      </c>
      <c r="E76" s="3" t="s">
        <v>9</v>
      </c>
      <c r="F76" s="3" t="s">
        <v>66</v>
      </c>
      <c r="G76" s="1">
        <v>34421</v>
      </c>
      <c r="H76" s="3" t="s">
        <v>13</v>
      </c>
      <c r="I76" s="2">
        <v>78.2</v>
      </c>
      <c r="J76" s="22">
        <v>95</v>
      </c>
      <c r="K76" s="22">
        <v>102.5</v>
      </c>
      <c r="L76" s="12">
        <v>107.5</v>
      </c>
      <c r="M76" s="7"/>
      <c r="N76" s="117">
        <f>K76</f>
        <v>102.5</v>
      </c>
      <c r="O76" s="128">
        <v>12</v>
      </c>
      <c r="W76" s="40"/>
      <c r="X76" s="40"/>
      <c r="Y76" s="40"/>
      <c r="Z76" s="40"/>
      <c r="AA76" s="40"/>
      <c r="AB76" s="40"/>
    </row>
    <row r="77" spans="1:28" ht="12.75">
      <c r="A77" s="127">
        <v>1</v>
      </c>
      <c r="B77" s="123">
        <v>82.5</v>
      </c>
      <c r="C77" s="48" t="s">
        <v>57</v>
      </c>
      <c r="D77" s="3" t="s">
        <v>79</v>
      </c>
      <c r="E77" s="3" t="s">
        <v>9</v>
      </c>
      <c r="F77" s="3" t="s">
        <v>66</v>
      </c>
      <c r="G77" s="1">
        <v>33484</v>
      </c>
      <c r="H77" s="3" t="s">
        <v>12</v>
      </c>
      <c r="I77" s="2">
        <v>81.3</v>
      </c>
      <c r="J77" s="22">
        <v>135</v>
      </c>
      <c r="K77" s="22">
        <v>140</v>
      </c>
      <c r="L77" s="12">
        <v>145</v>
      </c>
      <c r="M77" s="7"/>
      <c r="N77" s="117">
        <f>K77</f>
        <v>140</v>
      </c>
      <c r="O77" s="128">
        <v>12</v>
      </c>
      <c r="W77" s="40"/>
      <c r="X77" s="40"/>
      <c r="Y77" s="40"/>
      <c r="Z77" s="40"/>
      <c r="AA77" s="40"/>
      <c r="AB77" s="40"/>
    </row>
    <row r="78" spans="1:43" ht="12.75">
      <c r="A78" s="127">
        <v>2</v>
      </c>
      <c r="B78" s="123">
        <v>82.5</v>
      </c>
      <c r="C78" s="48" t="s">
        <v>57</v>
      </c>
      <c r="D78" s="3" t="s">
        <v>104</v>
      </c>
      <c r="E78" s="3" t="s">
        <v>9</v>
      </c>
      <c r="F78" s="3" t="s">
        <v>59</v>
      </c>
      <c r="G78" s="1">
        <v>33765</v>
      </c>
      <c r="H78" s="3" t="s">
        <v>12</v>
      </c>
      <c r="I78" s="2">
        <v>82.5</v>
      </c>
      <c r="J78" s="22">
        <v>125</v>
      </c>
      <c r="K78" s="7">
        <v>130</v>
      </c>
      <c r="L78" s="25">
        <v>132.5</v>
      </c>
      <c r="M78" s="7"/>
      <c r="N78" s="117">
        <f>K78</f>
        <v>130</v>
      </c>
      <c r="O78" s="128">
        <v>5</v>
      </c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1:43" ht="13.5" thickBot="1">
      <c r="A79" s="126">
        <v>3</v>
      </c>
      <c r="B79" s="122">
        <v>82.5</v>
      </c>
      <c r="C79" s="52" t="s">
        <v>57</v>
      </c>
      <c r="D79" s="19" t="s">
        <v>126</v>
      </c>
      <c r="E79" s="19" t="s">
        <v>9</v>
      </c>
      <c r="F79" s="19" t="s">
        <v>102</v>
      </c>
      <c r="G79" s="20">
        <v>33609</v>
      </c>
      <c r="H79" s="19" t="s">
        <v>12</v>
      </c>
      <c r="I79" s="21">
        <v>80.5</v>
      </c>
      <c r="J79" s="28">
        <v>107.5</v>
      </c>
      <c r="K79" s="26">
        <v>107.5</v>
      </c>
      <c r="L79" s="150">
        <v>107.5</v>
      </c>
      <c r="M79" s="23"/>
      <c r="N79" s="116">
        <f>L79</f>
        <v>107.5</v>
      </c>
      <c r="O79" s="131">
        <v>3</v>
      </c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1:43" ht="12.75">
      <c r="A80" s="141">
        <v>1</v>
      </c>
      <c r="B80" s="142">
        <v>90</v>
      </c>
      <c r="C80" s="89" t="s">
        <v>57</v>
      </c>
      <c r="D80" s="90" t="s">
        <v>91</v>
      </c>
      <c r="E80" s="90" t="s">
        <v>92</v>
      </c>
      <c r="F80" s="90" t="s">
        <v>93</v>
      </c>
      <c r="G80" s="91">
        <v>25755</v>
      </c>
      <c r="H80" s="90" t="s">
        <v>68</v>
      </c>
      <c r="I80" s="92">
        <v>88.5</v>
      </c>
      <c r="J80" s="93">
        <v>157.5</v>
      </c>
      <c r="K80" s="93">
        <v>165</v>
      </c>
      <c r="L80" s="94">
        <v>167.5</v>
      </c>
      <c r="M80" s="95"/>
      <c r="N80" s="204">
        <f>K80</f>
        <v>165</v>
      </c>
      <c r="O80" s="144">
        <v>12</v>
      </c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1:43" ht="12.75">
      <c r="A81" s="127">
        <v>1</v>
      </c>
      <c r="B81" s="123">
        <v>90</v>
      </c>
      <c r="C81" s="48" t="s">
        <v>57</v>
      </c>
      <c r="D81" s="3" t="s">
        <v>97</v>
      </c>
      <c r="E81" s="3" t="s">
        <v>92</v>
      </c>
      <c r="F81" s="3" t="s">
        <v>93</v>
      </c>
      <c r="G81" s="1">
        <v>29334</v>
      </c>
      <c r="H81" s="3" t="s">
        <v>11</v>
      </c>
      <c r="I81" s="2">
        <v>89.3</v>
      </c>
      <c r="J81" s="22">
        <v>160</v>
      </c>
      <c r="K81" s="22">
        <v>167.5</v>
      </c>
      <c r="L81" s="12">
        <v>175</v>
      </c>
      <c r="M81" s="7"/>
      <c r="N81" s="117">
        <f>K81</f>
        <v>167.5</v>
      </c>
      <c r="O81" s="128">
        <v>12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</row>
    <row r="82" spans="1:43" ht="12.75">
      <c r="A82" s="127">
        <v>2</v>
      </c>
      <c r="B82" s="123">
        <v>90</v>
      </c>
      <c r="C82" s="48" t="s">
        <v>57</v>
      </c>
      <c r="D82" s="3" t="s">
        <v>113</v>
      </c>
      <c r="E82" s="3" t="s">
        <v>9</v>
      </c>
      <c r="F82" s="3" t="s">
        <v>100</v>
      </c>
      <c r="G82" s="1">
        <v>28576</v>
      </c>
      <c r="H82" s="3" t="s">
        <v>11</v>
      </c>
      <c r="I82" s="2">
        <v>89</v>
      </c>
      <c r="J82" s="24">
        <v>142.5</v>
      </c>
      <c r="K82" s="33">
        <v>145</v>
      </c>
      <c r="L82" s="25">
        <v>155</v>
      </c>
      <c r="M82" s="7"/>
      <c r="N82" s="117">
        <f>K82</f>
        <v>145</v>
      </c>
      <c r="O82" s="128">
        <v>5</v>
      </c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</row>
    <row r="83" spans="1:43" ht="13.5" thickBot="1">
      <c r="A83" s="137">
        <v>3</v>
      </c>
      <c r="B83" s="138">
        <v>90</v>
      </c>
      <c r="C83" s="80" t="s">
        <v>57</v>
      </c>
      <c r="D83" s="81" t="s">
        <v>87</v>
      </c>
      <c r="E83" s="81" t="s">
        <v>9</v>
      </c>
      <c r="F83" s="81" t="s">
        <v>59</v>
      </c>
      <c r="G83" s="82">
        <v>29931</v>
      </c>
      <c r="H83" s="81" t="s">
        <v>11</v>
      </c>
      <c r="I83" s="83">
        <v>89</v>
      </c>
      <c r="J83" s="84">
        <v>110</v>
      </c>
      <c r="K83" s="87">
        <v>115</v>
      </c>
      <c r="L83" s="191">
        <v>115</v>
      </c>
      <c r="M83" s="86"/>
      <c r="N83" s="139">
        <f>L83</f>
        <v>115</v>
      </c>
      <c r="O83" s="140">
        <v>3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1:43" ht="12.75">
      <c r="A84" s="125">
        <v>1</v>
      </c>
      <c r="B84" s="121">
        <v>100</v>
      </c>
      <c r="C84" s="72" t="s">
        <v>57</v>
      </c>
      <c r="D84" s="73" t="s">
        <v>28</v>
      </c>
      <c r="E84" s="73" t="s">
        <v>9</v>
      </c>
      <c r="F84" s="73" t="s">
        <v>62</v>
      </c>
      <c r="G84" s="74">
        <v>32029</v>
      </c>
      <c r="H84" s="73" t="s">
        <v>15</v>
      </c>
      <c r="I84" s="75">
        <v>90.1</v>
      </c>
      <c r="J84" s="76">
        <v>150</v>
      </c>
      <c r="K84" s="77">
        <v>157.5</v>
      </c>
      <c r="L84" s="171">
        <v>157.5</v>
      </c>
      <c r="M84" s="78"/>
      <c r="N84" s="201">
        <f>L84</f>
        <v>157.5</v>
      </c>
      <c r="O84" s="130">
        <v>12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</row>
    <row r="85" spans="1:43" ht="12.75">
      <c r="A85" s="127">
        <v>1</v>
      </c>
      <c r="B85" s="123">
        <v>100</v>
      </c>
      <c r="C85" s="48" t="s">
        <v>57</v>
      </c>
      <c r="D85" s="3" t="s">
        <v>108</v>
      </c>
      <c r="E85" s="3" t="s">
        <v>9</v>
      </c>
      <c r="F85" s="3" t="s">
        <v>59</v>
      </c>
      <c r="G85" s="1">
        <v>29478</v>
      </c>
      <c r="H85" s="3" t="s">
        <v>11</v>
      </c>
      <c r="I85" s="2">
        <v>93.5</v>
      </c>
      <c r="J85" s="22">
        <v>150</v>
      </c>
      <c r="K85" s="7">
        <v>160</v>
      </c>
      <c r="L85" s="4">
        <v>165</v>
      </c>
      <c r="M85" s="7"/>
      <c r="N85" s="117">
        <f>L85</f>
        <v>165</v>
      </c>
      <c r="O85" s="128">
        <v>12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</row>
    <row r="86" spans="1:43" ht="12.75">
      <c r="A86" s="127">
        <v>2</v>
      </c>
      <c r="B86" s="123">
        <v>100</v>
      </c>
      <c r="C86" s="48" t="s">
        <v>57</v>
      </c>
      <c r="D86" s="3" t="s">
        <v>105</v>
      </c>
      <c r="E86" s="3" t="s">
        <v>9</v>
      </c>
      <c r="F86" s="3" t="s">
        <v>100</v>
      </c>
      <c r="G86" s="1">
        <v>31362</v>
      </c>
      <c r="H86" s="3" t="s">
        <v>11</v>
      </c>
      <c r="I86" s="2">
        <v>97.5</v>
      </c>
      <c r="J86" s="22">
        <v>127.5</v>
      </c>
      <c r="K86" s="7">
        <v>142.5</v>
      </c>
      <c r="L86" s="4">
        <v>145</v>
      </c>
      <c r="M86" s="7"/>
      <c r="N86" s="117">
        <f>L86</f>
        <v>145</v>
      </c>
      <c r="O86" s="128">
        <v>5</v>
      </c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</row>
    <row r="87" spans="1:43" ht="12.75">
      <c r="A87" s="127">
        <v>3</v>
      </c>
      <c r="B87" s="123">
        <v>100</v>
      </c>
      <c r="C87" s="48" t="s">
        <v>57</v>
      </c>
      <c r="D87" s="3" t="s">
        <v>111</v>
      </c>
      <c r="E87" s="3" t="s">
        <v>9</v>
      </c>
      <c r="F87" s="3" t="s">
        <v>100</v>
      </c>
      <c r="G87" s="1">
        <v>26227</v>
      </c>
      <c r="H87" s="3" t="s">
        <v>11</v>
      </c>
      <c r="I87" s="2">
        <v>96</v>
      </c>
      <c r="J87" s="22">
        <v>127.5</v>
      </c>
      <c r="K87" s="7">
        <v>142.5</v>
      </c>
      <c r="L87" s="25">
        <v>145</v>
      </c>
      <c r="M87" s="7"/>
      <c r="N87" s="117">
        <f>K87</f>
        <v>142.5</v>
      </c>
      <c r="O87" s="128">
        <v>3</v>
      </c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</row>
    <row r="88" spans="1:28" ht="12.75">
      <c r="A88" s="127">
        <v>4</v>
      </c>
      <c r="B88" s="123">
        <v>100</v>
      </c>
      <c r="C88" s="48" t="s">
        <v>57</v>
      </c>
      <c r="D88" s="3" t="s">
        <v>71</v>
      </c>
      <c r="E88" s="3" t="s">
        <v>9</v>
      </c>
      <c r="F88" s="3" t="s">
        <v>66</v>
      </c>
      <c r="G88" s="1">
        <v>26528</v>
      </c>
      <c r="H88" s="3" t="s">
        <v>11</v>
      </c>
      <c r="I88" s="2">
        <v>94.9</v>
      </c>
      <c r="J88" s="22">
        <v>130</v>
      </c>
      <c r="K88" s="24">
        <v>135</v>
      </c>
      <c r="L88" s="12">
        <v>135</v>
      </c>
      <c r="M88" s="7"/>
      <c r="N88" s="117">
        <f>J88</f>
        <v>130</v>
      </c>
      <c r="O88" s="128">
        <v>2</v>
      </c>
      <c r="W88" s="40"/>
      <c r="X88" s="40"/>
      <c r="Y88" s="40"/>
      <c r="Z88" s="40"/>
      <c r="AA88" s="40"/>
      <c r="AB88" s="40"/>
    </row>
    <row r="89" spans="1:43" ht="12.75">
      <c r="A89" s="127">
        <v>5</v>
      </c>
      <c r="B89" s="123">
        <v>100</v>
      </c>
      <c r="C89" s="48" t="s">
        <v>57</v>
      </c>
      <c r="D89" s="3" t="s">
        <v>103</v>
      </c>
      <c r="E89" s="3" t="s">
        <v>9</v>
      </c>
      <c r="F89" s="3" t="s">
        <v>102</v>
      </c>
      <c r="G89" s="1">
        <v>28370</v>
      </c>
      <c r="H89" s="3" t="s">
        <v>11</v>
      </c>
      <c r="I89" s="2">
        <v>97.4</v>
      </c>
      <c r="J89" s="22">
        <v>130</v>
      </c>
      <c r="K89" s="12">
        <v>140</v>
      </c>
      <c r="L89" s="25">
        <v>140</v>
      </c>
      <c r="M89" s="7"/>
      <c r="N89" s="117">
        <f>J89</f>
        <v>130</v>
      </c>
      <c r="O89" s="128">
        <v>1</v>
      </c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</row>
    <row r="90" spans="1:43" ht="13.5" thickBot="1">
      <c r="A90" s="126">
        <v>6</v>
      </c>
      <c r="B90" s="122">
        <v>100</v>
      </c>
      <c r="C90" s="52" t="s">
        <v>57</v>
      </c>
      <c r="D90" s="19" t="s">
        <v>109</v>
      </c>
      <c r="E90" s="19" t="s">
        <v>9</v>
      </c>
      <c r="F90" s="19" t="s">
        <v>59</v>
      </c>
      <c r="G90" s="20">
        <v>29133</v>
      </c>
      <c r="H90" s="19" t="s">
        <v>11</v>
      </c>
      <c r="I90" s="21">
        <v>96.5</v>
      </c>
      <c r="J90" s="28">
        <v>112.5</v>
      </c>
      <c r="K90" s="32">
        <v>112.5</v>
      </c>
      <c r="L90" s="150">
        <v>120</v>
      </c>
      <c r="M90" s="23"/>
      <c r="N90" s="116">
        <f>L90</f>
        <v>120</v>
      </c>
      <c r="O90" s="131">
        <v>0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28" ht="12.75">
      <c r="A91" s="141">
        <v>1</v>
      </c>
      <c r="B91" s="142">
        <v>110</v>
      </c>
      <c r="C91" s="89" t="s">
        <v>57</v>
      </c>
      <c r="D91" s="90" t="s">
        <v>25</v>
      </c>
      <c r="E91" s="90" t="s">
        <v>26</v>
      </c>
      <c r="F91" s="90" t="s">
        <v>61</v>
      </c>
      <c r="G91" s="91">
        <v>20974</v>
      </c>
      <c r="H91" s="90" t="s">
        <v>83</v>
      </c>
      <c r="I91" s="92">
        <v>101.9</v>
      </c>
      <c r="J91" s="93">
        <v>135</v>
      </c>
      <c r="K91" s="93">
        <v>142.5</v>
      </c>
      <c r="L91" s="94">
        <v>147.5</v>
      </c>
      <c r="M91" s="95"/>
      <c r="N91" s="143">
        <v>142.5</v>
      </c>
      <c r="O91" s="144">
        <v>12</v>
      </c>
      <c r="W91" s="40"/>
      <c r="X91" s="40"/>
      <c r="Y91" s="40"/>
      <c r="Z91" s="40"/>
      <c r="AA91" s="40"/>
      <c r="AB91" s="40"/>
    </row>
    <row r="92" spans="1:43" ht="12.75">
      <c r="A92" s="127">
        <v>1</v>
      </c>
      <c r="B92" s="123">
        <v>110</v>
      </c>
      <c r="C92" s="48" t="s">
        <v>57</v>
      </c>
      <c r="D92" s="3" t="s">
        <v>86</v>
      </c>
      <c r="E92" s="3" t="s">
        <v>9</v>
      </c>
      <c r="F92" s="3" t="s">
        <v>66</v>
      </c>
      <c r="G92" s="1">
        <v>26764</v>
      </c>
      <c r="H92" s="3" t="s">
        <v>11</v>
      </c>
      <c r="I92" s="2">
        <v>106.9</v>
      </c>
      <c r="J92" s="22">
        <v>160</v>
      </c>
      <c r="K92" s="22">
        <v>170</v>
      </c>
      <c r="L92" s="12">
        <v>180</v>
      </c>
      <c r="M92" s="7"/>
      <c r="N92" s="117">
        <f>K92</f>
        <v>170</v>
      </c>
      <c r="O92" s="128">
        <v>12</v>
      </c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</row>
    <row r="93" spans="1:43" ht="12.75">
      <c r="A93" s="127">
        <v>2</v>
      </c>
      <c r="B93" s="123">
        <v>110</v>
      </c>
      <c r="C93" s="48" t="s">
        <v>57</v>
      </c>
      <c r="D93" s="3" t="s">
        <v>106</v>
      </c>
      <c r="E93" s="3" t="s">
        <v>9</v>
      </c>
      <c r="F93" s="3" t="s">
        <v>59</v>
      </c>
      <c r="G93" s="1">
        <v>30118</v>
      </c>
      <c r="H93" s="3" t="s">
        <v>11</v>
      </c>
      <c r="I93" s="2">
        <v>104.4</v>
      </c>
      <c r="J93" s="22">
        <v>155</v>
      </c>
      <c r="K93" s="7">
        <v>162.5</v>
      </c>
      <c r="L93" s="25">
        <v>167.5</v>
      </c>
      <c r="M93" s="7"/>
      <c r="N93" s="117">
        <f>K93</f>
        <v>162.5</v>
      </c>
      <c r="O93" s="128">
        <v>5</v>
      </c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</row>
    <row r="94" spans="1:28" ht="12.75">
      <c r="A94" s="127">
        <v>3</v>
      </c>
      <c r="B94" s="123">
        <v>110</v>
      </c>
      <c r="C94" s="48" t="s">
        <v>57</v>
      </c>
      <c r="D94" s="3" t="s">
        <v>58</v>
      </c>
      <c r="E94" s="3" t="s">
        <v>9</v>
      </c>
      <c r="F94" s="3" t="s">
        <v>59</v>
      </c>
      <c r="G94" s="1">
        <v>27781</v>
      </c>
      <c r="H94" s="3" t="s">
        <v>11</v>
      </c>
      <c r="I94" s="2">
        <v>103.4</v>
      </c>
      <c r="J94" s="22">
        <v>135</v>
      </c>
      <c r="K94" s="24">
        <v>147.5</v>
      </c>
      <c r="L94" s="33">
        <v>147.5</v>
      </c>
      <c r="M94" s="7"/>
      <c r="N94" s="117">
        <v>147.5</v>
      </c>
      <c r="O94" s="128">
        <v>3</v>
      </c>
      <c r="W94" s="40"/>
      <c r="X94" s="40"/>
      <c r="Y94" s="40"/>
      <c r="Z94" s="40"/>
      <c r="AA94" s="40"/>
      <c r="AB94" s="40"/>
    </row>
    <row r="95" spans="1:28" ht="13.5" thickBot="1">
      <c r="A95" s="137">
        <v>4</v>
      </c>
      <c r="B95" s="138">
        <v>110</v>
      </c>
      <c r="C95" s="80" t="s">
        <v>57</v>
      </c>
      <c r="D95" s="81" t="s">
        <v>84</v>
      </c>
      <c r="E95" s="81" t="s">
        <v>9</v>
      </c>
      <c r="F95" s="81" t="s">
        <v>59</v>
      </c>
      <c r="G95" s="82">
        <v>29206</v>
      </c>
      <c r="H95" s="81" t="s">
        <v>11</v>
      </c>
      <c r="I95" s="83">
        <v>103</v>
      </c>
      <c r="J95" s="84">
        <v>137.5</v>
      </c>
      <c r="K95" s="84">
        <v>145</v>
      </c>
      <c r="L95" s="85">
        <v>155</v>
      </c>
      <c r="M95" s="86"/>
      <c r="N95" s="139">
        <v>145</v>
      </c>
      <c r="O95" s="140">
        <v>2</v>
      </c>
      <c r="W95" s="40"/>
      <c r="X95" s="40"/>
      <c r="Y95" s="40"/>
      <c r="Z95" s="40"/>
      <c r="AA95" s="40"/>
      <c r="AB95" s="40"/>
    </row>
    <row r="96" spans="1:43" ht="12.75">
      <c r="A96" s="125">
        <v>1</v>
      </c>
      <c r="B96" s="121">
        <v>125</v>
      </c>
      <c r="C96" s="72" t="s">
        <v>57</v>
      </c>
      <c r="D96" s="73" t="s">
        <v>33</v>
      </c>
      <c r="E96" s="73" t="s">
        <v>9</v>
      </c>
      <c r="F96" s="73" t="s">
        <v>100</v>
      </c>
      <c r="G96" s="74">
        <v>27329</v>
      </c>
      <c r="H96" s="73" t="s">
        <v>11</v>
      </c>
      <c r="I96" s="75">
        <v>115.1</v>
      </c>
      <c r="J96" s="76">
        <v>180</v>
      </c>
      <c r="K96" s="78">
        <v>190</v>
      </c>
      <c r="L96" s="171">
        <v>200</v>
      </c>
      <c r="M96" s="78"/>
      <c r="N96" s="201">
        <f>L96</f>
        <v>200</v>
      </c>
      <c r="O96" s="130">
        <v>12</v>
      </c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</row>
    <row r="97" spans="1:28" ht="13.5" thickBot="1">
      <c r="A97" s="126">
        <v>2</v>
      </c>
      <c r="B97" s="122">
        <v>125</v>
      </c>
      <c r="C97" s="52" t="s">
        <v>57</v>
      </c>
      <c r="D97" s="19" t="s">
        <v>76</v>
      </c>
      <c r="E97" s="19" t="s">
        <v>9</v>
      </c>
      <c r="F97" s="19" t="s">
        <v>66</v>
      </c>
      <c r="G97" s="20">
        <v>27980</v>
      </c>
      <c r="H97" s="19" t="s">
        <v>11</v>
      </c>
      <c r="I97" s="21">
        <v>113.4</v>
      </c>
      <c r="J97" s="27">
        <v>125</v>
      </c>
      <c r="K97" s="27">
        <v>135</v>
      </c>
      <c r="L97" s="23">
        <v>145</v>
      </c>
      <c r="M97" s="23"/>
      <c r="N97" s="116">
        <v>145</v>
      </c>
      <c r="O97" s="131">
        <v>5</v>
      </c>
      <c r="W97" s="40"/>
      <c r="X97" s="40"/>
      <c r="Y97" s="40"/>
      <c r="Z97" s="40"/>
      <c r="AA97" s="40"/>
      <c r="AB97" s="40"/>
    </row>
    <row r="98" spans="1:43" ht="12.75">
      <c r="A98" s="41"/>
      <c r="B98" s="41"/>
      <c r="C98" s="41"/>
      <c r="D98" s="55"/>
      <c r="E98" s="55"/>
      <c r="F98" s="55"/>
      <c r="G98" s="56"/>
      <c r="H98" s="55"/>
      <c r="I98" s="57"/>
      <c r="J98" s="58"/>
      <c r="K98" s="58"/>
      <c r="L98" s="36"/>
      <c r="M98" s="36"/>
      <c r="N98" s="50"/>
      <c r="O98" s="29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</row>
    <row r="99" spans="1:43" s="45" customFormat="1" ht="18.75" thickBot="1">
      <c r="A99" s="41"/>
      <c r="B99" s="41"/>
      <c r="C99" s="41"/>
      <c r="D99" s="41"/>
      <c r="E99" s="43"/>
      <c r="F99" s="43"/>
      <c r="G99" s="43" t="s">
        <v>132</v>
      </c>
      <c r="H99" s="29"/>
      <c r="J99" s="36"/>
      <c r="K99" s="36"/>
      <c r="L99" s="36"/>
      <c r="M99" s="50"/>
      <c r="N99" s="61"/>
      <c r="O99" s="44"/>
      <c r="P99" s="44"/>
      <c r="Q99" s="16"/>
      <c r="R99" s="17"/>
      <c r="S99" s="29"/>
      <c r="T99" s="17"/>
      <c r="U99" s="29"/>
      <c r="V99" s="29"/>
      <c r="W99" s="29"/>
      <c r="X99" s="29"/>
      <c r="Y99" s="29"/>
      <c r="Z99" s="17"/>
      <c r="AA99" s="29"/>
      <c r="AB99" s="17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</row>
    <row r="100" spans="1:43" ht="12.75" customHeight="1">
      <c r="A100" s="68" t="s">
        <v>54</v>
      </c>
      <c r="B100" s="119" t="s">
        <v>1</v>
      </c>
      <c r="C100" s="70"/>
      <c r="D100" s="64" t="s">
        <v>2</v>
      </c>
      <c r="E100" s="64" t="s">
        <v>6</v>
      </c>
      <c r="F100" s="64" t="s">
        <v>7</v>
      </c>
      <c r="G100" s="64" t="s">
        <v>8</v>
      </c>
      <c r="H100" s="64" t="s">
        <v>3</v>
      </c>
      <c r="I100" s="64" t="s">
        <v>0</v>
      </c>
      <c r="J100" s="66" t="s">
        <v>4</v>
      </c>
      <c r="K100" s="67"/>
      <c r="L100" s="67"/>
      <c r="M100" s="67"/>
      <c r="N100" s="113"/>
      <c r="O100" s="68" t="s">
        <v>124</v>
      </c>
      <c r="P100" s="29"/>
      <c r="Q100" s="30"/>
      <c r="R100" s="31"/>
      <c r="S100" s="30"/>
      <c r="T100" s="31"/>
      <c r="U100" s="29"/>
      <c r="V100" s="29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</row>
    <row r="101" spans="1:43" s="47" customFormat="1" ht="13.5" thickBot="1">
      <c r="A101" s="69"/>
      <c r="B101" s="120"/>
      <c r="C101" s="71"/>
      <c r="D101" s="65"/>
      <c r="E101" s="65"/>
      <c r="F101" s="65"/>
      <c r="G101" s="65"/>
      <c r="H101" s="65"/>
      <c r="I101" s="65"/>
      <c r="J101" s="5">
        <v>1</v>
      </c>
      <c r="K101" s="6">
        <v>2</v>
      </c>
      <c r="L101" s="6">
        <v>3</v>
      </c>
      <c r="M101" s="6">
        <v>4</v>
      </c>
      <c r="N101" s="114" t="s">
        <v>5</v>
      </c>
      <c r="O101" s="69"/>
      <c r="P101" s="29"/>
      <c r="Q101" s="30"/>
      <c r="R101" s="31"/>
      <c r="S101" s="30"/>
      <c r="T101" s="31"/>
      <c r="U101" s="29"/>
      <c r="V101" s="29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</row>
    <row r="102" spans="1:43" s="47" customFormat="1" ht="13.5" thickBot="1">
      <c r="A102" s="186"/>
      <c r="B102" s="185"/>
      <c r="C102" s="54"/>
      <c r="D102" s="145" t="s">
        <v>127</v>
      </c>
      <c r="E102" s="54"/>
      <c r="F102" s="54"/>
      <c r="G102" s="54"/>
      <c r="H102" s="54"/>
      <c r="I102" s="54"/>
      <c r="J102" s="146"/>
      <c r="K102" s="146"/>
      <c r="L102" s="146"/>
      <c r="M102" s="146"/>
      <c r="N102" s="184"/>
      <c r="O102" s="186"/>
      <c r="P102" s="29"/>
      <c r="Q102" s="30"/>
      <c r="R102" s="31"/>
      <c r="S102" s="30"/>
      <c r="T102" s="31"/>
      <c r="U102" s="29"/>
      <c r="V102" s="29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</row>
    <row r="103" spans="1:28" ht="13.5" thickBot="1">
      <c r="A103" s="129">
        <v>1</v>
      </c>
      <c r="B103" s="124">
        <v>44</v>
      </c>
      <c r="C103" s="105" t="s">
        <v>56</v>
      </c>
      <c r="D103" s="106" t="s">
        <v>18</v>
      </c>
      <c r="E103" s="106" t="s">
        <v>9</v>
      </c>
      <c r="F103" s="106" t="s">
        <v>66</v>
      </c>
      <c r="G103" s="107">
        <v>33113</v>
      </c>
      <c r="H103" s="106" t="s">
        <v>15</v>
      </c>
      <c r="I103" s="108">
        <v>44</v>
      </c>
      <c r="J103" s="109">
        <v>65</v>
      </c>
      <c r="K103" s="109">
        <v>72.5</v>
      </c>
      <c r="L103" s="112">
        <v>77.5</v>
      </c>
      <c r="M103" s="112"/>
      <c r="N103" s="205">
        <f>L103</f>
        <v>77.5</v>
      </c>
      <c r="O103" s="132">
        <v>12</v>
      </c>
      <c r="W103" s="40"/>
      <c r="X103" s="40"/>
      <c r="Y103" s="40"/>
      <c r="Z103" s="40"/>
      <c r="AA103" s="40"/>
      <c r="AB103" s="40"/>
    </row>
    <row r="104" spans="1:28" ht="13.5" thickBot="1">
      <c r="A104" s="133"/>
      <c r="B104" s="134"/>
      <c r="C104" s="97"/>
      <c r="D104" s="183" t="s">
        <v>128</v>
      </c>
      <c r="E104" s="98"/>
      <c r="F104" s="98"/>
      <c r="G104" s="99"/>
      <c r="H104" s="98"/>
      <c r="I104" s="100"/>
      <c r="J104" s="101"/>
      <c r="K104" s="101"/>
      <c r="L104" s="102"/>
      <c r="M104" s="102"/>
      <c r="N104" s="135"/>
      <c r="O104" s="136"/>
      <c r="W104" s="40"/>
      <c r="X104" s="40"/>
      <c r="Y104" s="40"/>
      <c r="Z104" s="40"/>
      <c r="AA104" s="40"/>
      <c r="AB104" s="40"/>
    </row>
    <row r="105" spans="1:28" ht="13.5" thickBot="1">
      <c r="A105" s="129">
        <v>1</v>
      </c>
      <c r="B105" s="124">
        <v>82.5</v>
      </c>
      <c r="C105" s="105" t="s">
        <v>56</v>
      </c>
      <c r="D105" s="106" t="s">
        <v>22</v>
      </c>
      <c r="E105" s="106" t="s">
        <v>9</v>
      </c>
      <c r="F105" s="106" t="s">
        <v>59</v>
      </c>
      <c r="G105" s="107">
        <v>15936</v>
      </c>
      <c r="H105" s="106" t="s">
        <v>72</v>
      </c>
      <c r="I105" s="108">
        <v>67</v>
      </c>
      <c r="J105" s="109">
        <v>80</v>
      </c>
      <c r="K105" s="109">
        <v>90</v>
      </c>
      <c r="L105" s="111">
        <v>100</v>
      </c>
      <c r="M105" s="112"/>
      <c r="N105" s="205">
        <v>90</v>
      </c>
      <c r="O105" s="132">
        <v>12</v>
      </c>
      <c r="W105" s="40"/>
      <c r="X105" s="40"/>
      <c r="Y105" s="40"/>
      <c r="Z105" s="40"/>
      <c r="AA105" s="40"/>
      <c r="AB105" s="40"/>
    </row>
    <row r="106" spans="1:28" ht="13.5" thickBot="1">
      <c r="A106" s="182">
        <v>1</v>
      </c>
      <c r="B106" s="177">
        <v>100</v>
      </c>
      <c r="C106" s="163" t="s">
        <v>56</v>
      </c>
      <c r="D106" s="164" t="s">
        <v>112</v>
      </c>
      <c r="E106" s="164" t="s">
        <v>9</v>
      </c>
      <c r="F106" s="164" t="s">
        <v>66</v>
      </c>
      <c r="G106" s="165">
        <v>32584</v>
      </c>
      <c r="H106" s="164" t="s">
        <v>15</v>
      </c>
      <c r="I106" s="166">
        <v>94</v>
      </c>
      <c r="J106" s="167">
        <v>170</v>
      </c>
      <c r="K106" s="167">
        <v>180</v>
      </c>
      <c r="L106" s="170">
        <v>190</v>
      </c>
      <c r="M106" s="170"/>
      <c r="N106" s="207">
        <v>190</v>
      </c>
      <c r="O106" s="180">
        <v>12</v>
      </c>
      <c r="W106" s="40"/>
      <c r="X106" s="40"/>
      <c r="Y106" s="40"/>
      <c r="Z106" s="40"/>
      <c r="AA106" s="40"/>
      <c r="AB106" s="40"/>
    </row>
    <row r="107" spans="1:43" ht="12.75">
      <c r="A107" s="41"/>
      <c r="B107" s="41"/>
      <c r="C107" s="41"/>
      <c r="D107" s="55"/>
      <c r="E107" s="55"/>
      <c r="F107" s="55"/>
      <c r="G107" s="56"/>
      <c r="H107" s="55"/>
      <c r="I107" s="57"/>
      <c r="J107" s="58"/>
      <c r="K107" s="58"/>
      <c r="L107" s="36"/>
      <c r="M107" s="36"/>
      <c r="N107" s="50"/>
      <c r="O107" s="29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</row>
    <row r="108" spans="1:43" s="45" customFormat="1" ht="18.75" thickBot="1">
      <c r="A108" s="41"/>
      <c r="B108" s="41"/>
      <c r="C108" s="41"/>
      <c r="D108" s="41"/>
      <c r="E108" s="43"/>
      <c r="F108" s="43"/>
      <c r="G108" s="43" t="s">
        <v>133</v>
      </c>
      <c r="H108" s="29"/>
      <c r="J108" s="36"/>
      <c r="K108" s="36"/>
      <c r="L108" s="36"/>
      <c r="M108" s="50"/>
      <c r="N108" s="61"/>
      <c r="O108" s="44"/>
      <c r="P108" s="44"/>
      <c r="Q108" s="16"/>
      <c r="R108" s="17"/>
      <c r="S108" s="29"/>
      <c r="T108" s="17"/>
      <c r="U108" s="29"/>
      <c r="V108" s="29"/>
      <c r="W108" s="29"/>
      <c r="X108" s="29"/>
      <c r="Y108" s="29"/>
      <c r="Z108" s="17"/>
      <c r="AA108" s="29"/>
      <c r="AB108" s="17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</row>
    <row r="109" spans="1:43" ht="12.75" customHeight="1">
      <c r="A109" s="68" t="s">
        <v>54</v>
      </c>
      <c r="B109" s="119" t="s">
        <v>1</v>
      </c>
      <c r="C109" s="70"/>
      <c r="D109" s="64" t="s">
        <v>2</v>
      </c>
      <c r="E109" s="64" t="s">
        <v>6</v>
      </c>
      <c r="F109" s="64" t="s">
        <v>7</v>
      </c>
      <c r="G109" s="64" t="s">
        <v>8</v>
      </c>
      <c r="H109" s="64" t="s">
        <v>3</v>
      </c>
      <c r="I109" s="64" t="s">
        <v>0</v>
      </c>
      <c r="J109" s="66" t="s">
        <v>4</v>
      </c>
      <c r="K109" s="67"/>
      <c r="L109" s="67"/>
      <c r="M109" s="67"/>
      <c r="N109" s="113"/>
      <c r="O109" s="68" t="s">
        <v>124</v>
      </c>
      <c r="P109" s="29"/>
      <c r="Q109" s="30"/>
      <c r="R109" s="31"/>
      <c r="S109" s="30"/>
      <c r="T109" s="31"/>
      <c r="U109" s="29"/>
      <c r="V109" s="29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</row>
    <row r="110" spans="1:43" s="47" customFormat="1" ht="13.5" thickBot="1">
      <c r="A110" s="69"/>
      <c r="B110" s="120"/>
      <c r="C110" s="71"/>
      <c r="D110" s="65"/>
      <c r="E110" s="65"/>
      <c r="F110" s="65"/>
      <c r="G110" s="65"/>
      <c r="H110" s="65"/>
      <c r="I110" s="65"/>
      <c r="J110" s="5">
        <v>1</v>
      </c>
      <c r="K110" s="6">
        <v>2</v>
      </c>
      <c r="L110" s="6">
        <v>3</v>
      </c>
      <c r="M110" s="6">
        <v>4</v>
      </c>
      <c r="N110" s="114" t="s">
        <v>5</v>
      </c>
      <c r="O110" s="69"/>
      <c r="P110" s="29"/>
      <c r="Q110" s="30"/>
      <c r="R110" s="31"/>
      <c r="S110" s="30"/>
      <c r="T110" s="31"/>
      <c r="U110" s="29"/>
      <c r="V110" s="29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</row>
    <row r="111" spans="1:28" ht="13.5" thickBot="1">
      <c r="A111" s="181">
        <v>1</v>
      </c>
      <c r="B111" s="176">
        <v>90</v>
      </c>
      <c r="C111" s="152" t="s">
        <v>57</v>
      </c>
      <c r="D111" s="155" t="s">
        <v>19</v>
      </c>
      <c r="E111" s="155" t="s">
        <v>16</v>
      </c>
      <c r="F111" s="155" t="s">
        <v>66</v>
      </c>
      <c r="G111" s="160">
        <v>29527</v>
      </c>
      <c r="H111" s="155" t="s">
        <v>11</v>
      </c>
      <c r="I111" s="156">
        <v>89</v>
      </c>
      <c r="J111" s="161">
        <v>200</v>
      </c>
      <c r="K111" s="161">
        <v>207.5</v>
      </c>
      <c r="L111" s="158">
        <v>210</v>
      </c>
      <c r="M111" s="162"/>
      <c r="N111" s="208">
        <v>207.5</v>
      </c>
      <c r="O111" s="179">
        <v>12</v>
      </c>
      <c r="W111" s="40"/>
      <c r="X111" s="40"/>
      <c r="Y111" s="40"/>
      <c r="Z111" s="40"/>
      <c r="AA111" s="40"/>
      <c r="AB111" s="40"/>
    </row>
    <row r="112" spans="1:28" ht="13.5" thickBot="1">
      <c r="A112" s="129">
        <v>1</v>
      </c>
      <c r="B112" s="124">
        <v>110</v>
      </c>
      <c r="C112" s="105" t="s">
        <v>57</v>
      </c>
      <c r="D112" s="106" t="s">
        <v>27</v>
      </c>
      <c r="E112" s="106" t="s">
        <v>16</v>
      </c>
      <c r="F112" s="106" t="s">
        <v>66</v>
      </c>
      <c r="G112" s="107">
        <v>19235</v>
      </c>
      <c r="H112" s="106" t="s">
        <v>69</v>
      </c>
      <c r="I112" s="108">
        <v>109.3</v>
      </c>
      <c r="J112" s="110">
        <v>190</v>
      </c>
      <c r="K112" s="109">
        <v>190</v>
      </c>
      <c r="L112" s="111">
        <v>202.5</v>
      </c>
      <c r="M112" s="112"/>
      <c r="N112" s="205">
        <v>190</v>
      </c>
      <c r="O112" s="132">
        <v>12</v>
      </c>
      <c r="W112" s="40"/>
      <c r="X112" s="40"/>
      <c r="Y112" s="40"/>
      <c r="Z112" s="40"/>
      <c r="AA112" s="40"/>
      <c r="AB112" s="40"/>
    </row>
    <row r="113" spans="1:28" ht="13.5" thickBot="1">
      <c r="A113" s="182" t="s">
        <v>129</v>
      </c>
      <c r="B113" s="177">
        <v>140</v>
      </c>
      <c r="C113" s="163" t="s">
        <v>57</v>
      </c>
      <c r="D113" s="164" t="s">
        <v>20</v>
      </c>
      <c r="E113" s="164" t="s">
        <v>16</v>
      </c>
      <c r="F113" s="164" t="s">
        <v>66</v>
      </c>
      <c r="G113" s="165">
        <v>25526</v>
      </c>
      <c r="H113" s="164" t="s">
        <v>11</v>
      </c>
      <c r="I113" s="166">
        <v>139.5</v>
      </c>
      <c r="J113" s="168">
        <v>245</v>
      </c>
      <c r="K113" s="168">
        <v>250</v>
      </c>
      <c r="L113" s="187">
        <v>257.5</v>
      </c>
      <c r="M113" s="170"/>
      <c r="N113" s="188">
        <v>0</v>
      </c>
      <c r="O113" s="180">
        <v>0</v>
      </c>
      <c r="W113" s="40"/>
      <c r="X113" s="40"/>
      <c r="Y113" s="40"/>
      <c r="Z113" s="40"/>
      <c r="AA113" s="40"/>
      <c r="AB113" s="40"/>
    </row>
    <row r="114" ht="13.5" thickBot="1">
      <c r="C114" s="41"/>
    </row>
    <row r="115" spans="3:5" ht="13.5" thickBot="1">
      <c r="C115" s="198" t="s">
        <v>124</v>
      </c>
      <c r="D115" s="199"/>
      <c r="E115" s="200"/>
    </row>
    <row r="116" spans="3:5" ht="12.75">
      <c r="C116" s="88">
        <v>1</v>
      </c>
      <c r="D116" s="89" t="s">
        <v>134</v>
      </c>
      <c r="E116" s="197">
        <f>O96+O91+O89+O87+O86+O84+O82+O81+O80+O79+O71+O68+O67+O66+O65+O58+O57+O56+O55+O52+O47+O42+O37+O36</f>
        <v>222</v>
      </c>
    </row>
    <row r="117" spans="3:5" ht="12.75">
      <c r="C117" s="51">
        <v>2</v>
      </c>
      <c r="D117" s="48" t="s">
        <v>66</v>
      </c>
      <c r="E117" s="195">
        <f>O113+O112+O111+O106+O103+O97+O92+O88+O77+O76+O73+O72+O70+O69+O64+O51+O49+O44+O43+O41+O40+O39</f>
        <v>221</v>
      </c>
    </row>
    <row r="118" spans="3:5" ht="12.75">
      <c r="C118" s="51">
        <v>3</v>
      </c>
      <c r="D118" s="48" t="s">
        <v>64</v>
      </c>
      <c r="E118" s="195">
        <f>O6+O29+O7+O8+O9+O10+O11+O12+O13+O14+O15+O16+O18+O19+O20+O21+O22+O23+O24+O25+O26+O27+O28</f>
        <v>166</v>
      </c>
    </row>
    <row r="119" spans="3:5" ht="13.5" thickBot="1">
      <c r="C119" s="53">
        <v>4</v>
      </c>
      <c r="D119" s="52" t="s">
        <v>59</v>
      </c>
      <c r="E119" s="196">
        <f>O35+O45+O46+O48+O50+O53+O54+O59+O74+O75+O78+O83+O85+O90+O93+O94+O95+O105</f>
        <v>129</v>
      </c>
    </row>
    <row r="120" ht="12.75">
      <c r="C120" s="41"/>
    </row>
    <row r="121" ht="12.75">
      <c r="A121" s="194" t="s">
        <v>135</v>
      </c>
    </row>
    <row r="123" spans="2:3" ht="12.75">
      <c r="B123" s="202"/>
      <c r="C123" s="194" t="s">
        <v>137</v>
      </c>
    </row>
    <row r="124" ht="12.75">
      <c r="C124" s="40">
        <v>19</v>
      </c>
    </row>
    <row r="125" ht="12.75">
      <c r="A125" s="194" t="s">
        <v>139</v>
      </c>
    </row>
  </sheetData>
  <sheetProtection/>
  <mergeCells count="56">
    <mergeCell ref="I109:I110"/>
    <mergeCell ref="J109:N109"/>
    <mergeCell ref="O109:O110"/>
    <mergeCell ref="C115:E115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C62:C63"/>
    <mergeCell ref="D62:D63"/>
    <mergeCell ref="E62:E63"/>
    <mergeCell ref="F62:F63"/>
    <mergeCell ref="O32:O33"/>
    <mergeCell ref="O100:O101"/>
    <mergeCell ref="I32:I33"/>
    <mergeCell ref="J100:N100"/>
    <mergeCell ref="J32:N32"/>
    <mergeCell ref="I100:I101"/>
    <mergeCell ref="I62:I63"/>
    <mergeCell ref="J62:N62"/>
    <mergeCell ref="O62:O63"/>
    <mergeCell ref="E100:E101"/>
    <mergeCell ref="F100:F101"/>
    <mergeCell ref="G32:G33"/>
    <mergeCell ref="H32:H33"/>
    <mergeCell ref="G100:G101"/>
    <mergeCell ref="H100:H101"/>
    <mergeCell ref="E32:E33"/>
    <mergeCell ref="F32:F33"/>
    <mergeCell ref="G62:G63"/>
    <mergeCell ref="H62:H63"/>
    <mergeCell ref="A32:A33"/>
    <mergeCell ref="A100:A101"/>
    <mergeCell ref="B100:B101"/>
    <mergeCell ref="D100:D101"/>
    <mergeCell ref="B32:B33"/>
    <mergeCell ref="D32:D33"/>
    <mergeCell ref="C32:C33"/>
    <mergeCell ref="C100:C101"/>
    <mergeCell ref="A62:A63"/>
    <mergeCell ref="B62:B63"/>
    <mergeCell ref="A4:A5"/>
    <mergeCell ref="B4:B5"/>
    <mergeCell ref="C4:C5"/>
    <mergeCell ref="D4:D5"/>
    <mergeCell ref="I4:I5"/>
    <mergeCell ref="J4:N4"/>
    <mergeCell ref="O4:O5"/>
    <mergeCell ref="E4:E5"/>
    <mergeCell ref="F4:F5"/>
    <mergeCell ref="G4:G5"/>
    <mergeCell ref="H4:H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dcterms:created xsi:type="dcterms:W3CDTF">2010-12-17T08:17:08Z</dcterms:created>
  <dcterms:modified xsi:type="dcterms:W3CDTF">2011-04-23T15:08:57Z</dcterms:modified>
  <cp:category/>
  <cp:version/>
  <cp:contentType/>
  <cp:contentStatus/>
</cp:coreProperties>
</file>